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18\2Q 2018\Excel\"/>
    </mc:Choice>
  </mc:AlternateContent>
  <bookViews>
    <workbookView xWindow="0" yWindow="0" windowWidth="28800" windowHeight="12000" tabRatio="895"/>
  </bookViews>
  <sheets>
    <sheet name="Index" sheetId="91" r:id="rId1"/>
    <sheet name="CRYSTAL_PERSIST" sheetId="55" state="veryHidden" r:id="rId2"/>
    <sheet name="1.KPIs " sheetId="120" r:id="rId3"/>
    <sheet name="2.P&amp;L" sheetId="114" r:id="rId4"/>
    <sheet name="2.1.P&amp;L by Country" sheetId="116" r:id="rId5"/>
    <sheet name="3.Balance Sheet" sheetId="124" r:id="rId6"/>
    <sheet name="4.Cash Flow " sheetId="110" r:id="rId7"/>
    <sheet name="5.Debt Structure" sheetId="109" r:id="rId8"/>
    <sheet name="6.Corporate Structure" sheetId="123" r:id="rId9"/>
    <sheet name="7.Shareholders" sheetId="77" r:id="rId10"/>
  </sheets>
  <externalReferences>
    <externalReference r:id="rId11"/>
    <externalReference r:id="rId12"/>
    <externalReference r:id="rId13"/>
    <externalReference r:id="rId14"/>
  </externalReferences>
  <definedNames>
    <definedName name="_BUD2003" localSheetId="2">#REF!</definedName>
    <definedName name="_BUD2003" localSheetId="4">#REF!</definedName>
    <definedName name="_BUD2003" localSheetId="3">#REF!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A" localSheetId="2">#REF!</definedName>
    <definedName name="A" localSheetId="4">#REF!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Accionistas" localSheetId="2">#REF!</definedName>
    <definedName name="Accionistas" localSheetId="4">#REF!</definedName>
    <definedName name="Accionistas" localSheetId="3">#REF!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_xlnm.Print_Area" localSheetId="2">'1.KPIs '!$A$1:$L$66</definedName>
    <definedName name="_xlnm.Print_Area" localSheetId="4">'2.1.P&amp;L by Country'!$A$1:$AB$49</definedName>
    <definedName name="_xlnm.Print_Area" localSheetId="3">'2.P&amp;L'!$A$1:$J$42</definedName>
    <definedName name="_xlnm.Print_Area" localSheetId="5">'3.Balance Sheet'!$A$1:$P$49</definedName>
    <definedName name="_xlnm.Print_Area" localSheetId="6">'4.Cash Flow '!$A$1:$O$63</definedName>
    <definedName name="_xlnm.Print_Area" localSheetId="7">'5.Debt Structure'!$A$1:$K$56</definedName>
    <definedName name="_xlnm.Print_Area" localSheetId="8">'6.Corporate Structure'!$A$1:$S$37</definedName>
    <definedName name="_xlnm.Print_Area" localSheetId="9">'7.Shareholders'!$A$1:$I$23</definedName>
    <definedName name="_xlnm.Print_Area" localSheetId="0">Index!$A$1:$L$44</definedName>
    <definedName name="AUTOMAT">'[1]ASETA INFORME'!$F$14:$F$26,'[1]ASETA INFORME'!$H$14:$H$26</definedName>
    <definedName name="B" localSheetId="2">#REF!</definedName>
    <definedName name="B" localSheetId="4">#REF!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2">#REF!</definedName>
    <definedName name="carga1" localSheetId="4">#REF!</definedName>
    <definedName name="carga1" localSheetId="3">#REF!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4">#REF!</definedName>
    <definedName name="Carga2" localSheetId="3">#REF!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4">#REF!</definedName>
    <definedName name="carga3" localSheetId="3">#REF!</definedName>
    <definedName name="carga3" localSheetId="5">#REF!</definedName>
    <definedName name="carga3" localSheetId="6">#REF!</definedName>
    <definedName name="carga3" localSheetId="7">#REF!</definedName>
    <definedName name="carga3" localSheetId="8">#REF!</definedName>
    <definedName name="carga3">#REF!</definedName>
    <definedName name="Companyia" localSheetId="2">#REF!</definedName>
    <definedName name="Companyia" localSheetId="4">#REF!</definedName>
    <definedName name="Companyia" localSheetId="3">#REF!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4">#REF!</definedName>
    <definedName name="Consejeros" localSheetId="3">#REF!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ubo_Deuda" localSheetId="2">#REF!</definedName>
    <definedName name="Cubo_Deuda" localSheetId="4">#REF!</definedName>
    <definedName name="Cubo_Deuda" localSheetId="3">#REF!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DADES" localSheetId="2">#REF!</definedName>
    <definedName name="DADES" localSheetId="4">#REF!</definedName>
    <definedName name="DADES" localSheetId="3">#REF!</definedName>
    <definedName name="DADES" localSheetId="5">#REF!</definedName>
    <definedName name="DADES" localSheetId="6">#REF!</definedName>
    <definedName name="DADES" localSheetId="7">#REF!</definedName>
    <definedName name="DADES" localSheetId="8">#REF!</definedName>
    <definedName name="DADES">#REF!</definedName>
    <definedName name="ddd" localSheetId="2">#REF!</definedName>
    <definedName name="ddd" localSheetId="4">#REF!</definedName>
    <definedName name="ddd" localSheetId="3">#REF!</definedName>
    <definedName name="ddd" localSheetId="5">#REF!</definedName>
    <definedName name="ddd" localSheetId="6">#REF!</definedName>
    <definedName name="ddd" localSheetId="7">#REF!</definedName>
    <definedName name="ddd" localSheetId="8">#REF!</definedName>
    <definedName name="ddd">#REF!</definedName>
    <definedName name="ddddd" localSheetId="2">#REF!</definedName>
    <definedName name="ddddd" localSheetId="4">#REF!</definedName>
    <definedName name="ddddd" localSheetId="3">#REF!</definedName>
    <definedName name="ddddd" localSheetId="5">#REF!</definedName>
    <definedName name="ddddd" localSheetId="6">#REF!</definedName>
    <definedName name="ddddd" localSheetId="7">#REF!</definedName>
    <definedName name="ddddd" localSheetId="8">#REF!</definedName>
    <definedName name="ddddd">#REF!</definedName>
    <definedName name="DEFS" localSheetId="5">#REF!</definedName>
    <definedName name="DEFS" localSheetId="8">#REF!</definedName>
    <definedName name="DEFS">#REF!</definedName>
    <definedName name="dgf" localSheetId="2"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2">#REF!</definedName>
    <definedName name="ESPAÑOL" localSheetId="4">#REF!</definedName>
    <definedName name="ESPAÑOL" localSheetId="3">#REF!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gv" localSheetId="2"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2">#REF!</definedName>
    <definedName name="INGLES" localSheetId="4">#REF!</definedName>
    <definedName name="INGLES" localSheetId="3">#REF!</definedName>
    <definedName name="INGLES" localSheetId="5">#REF!</definedName>
    <definedName name="INGLES" localSheetId="6">#REF!</definedName>
    <definedName name="INGLES" localSheetId="7">#REF!</definedName>
    <definedName name="INGLES" localSheetId="8">#REF!</definedName>
    <definedName name="INGLES">#REF!</definedName>
    <definedName name="mcm" localSheetId="2"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4">#REF!</definedName>
    <definedName name="MES" localSheetId="3">#REF!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4">#REF!</definedName>
    <definedName name="MES_ID" localSheetId="3">#REF!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'[3]RATIOS hors amort.'!#REF!</definedName>
    <definedName name="METZ" localSheetId="4">'[3]RATIOS hors amort.'!#REF!</definedName>
    <definedName name="METZ" localSheetId="3">'[3]RATIOS hors amort.'!#REF!</definedName>
    <definedName name="METZ" localSheetId="5">'[3]RATIOS hors amort.'!#REF!</definedName>
    <definedName name="METZ" localSheetId="6">'[3]RATIOS hors amort.'!#REF!</definedName>
    <definedName name="METZ" localSheetId="7">'[3]RATIOS hors amort.'!#REF!</definedName>
    <definedName name="METZ" localSheetId="8">'[3]RATIOS hors amort.'!#REF!</definedName>
    <definedName name="METZ" localSheetId="9">'[3]RATIOS hors amort.'!#REF!</definedName>
    <definedName name="METZ">'[3]RATIOS hors amort.'!#REF!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2">#REF!</definedName>
    <definedName name="QUADRE" localSheetId="4">#REF!</definedName>
    <definedName name="QUADRE" localSheetId="3">#REF!</definedName>
    <definedName name="QUADRE" localSheetId="5">#REF!</definedName>
    <definedName name="QUADRE" localSheetId="6">#REF!</definedName>
    <definedName name="QUADRE" localSheetId="7">#REF!</definedName>
    <definedName name="QUADRE" localSheetId="8">#REF!</definedName>
    <definedName name="QUADRE">#REF!</definedName>
    <definedName name="REEL2002" localSheetId="2">#REF!</definedName>
    <definedName name="REEL2002" localSheetId="4">#REF!</definedName>
    <definedName name="REEL2002" localSheetId="3">#REF!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4">#REF!</definedName>
    <definedName name="REEL2003" localSheetId="3">#REF!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'[3]RATIOS hors amort.'!#REF!</definedName>
    <definedName name="REIMS" localSheetId="4">'[3]RATIOS hors amort.'!#REF!</definedName>
    <definedName name="REIMS" localSheetId="3">'[3]RATIOS hors amort.'!#REF!</definedName>
    <definedName name="REIMS" localSheetId="5">'[3]RATIOS hors amort.'!#REF!</definedName>
    <definedName name="REIMS" localSheetId="6">'[3]RATIOS hors amort.'!#REF!</definedName>
    <definedName name="REIMS" localSheetId="7">'[3]RATIOS hors amort.'!#REF!</definedName>
    <definedName name="REIMS" localSheetId="8">'[3]RATIOS hors amort.'!#REF!</definedName>
    <definedName name="REIMS" localSheetId="9">'[3]RATIOS hors amort.'!#REF!</definedName>
    <definedName name="REIMS">'[3]RATIOS hors amort.'!#REF!</definedName>
    <definedName name="Relacional_Consejeros" localSheetId="2">#REF!</definedName>
    <definedName name="Relacional_Consejeros" localSheetId="4">#REF!</definedName>
    <definedName name="Relacional_Consejeros" localSheetId="3">#REF!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S" localSheetId="2">#REF!</definedName>
    <definedName name="S" localSheetId="4">#REF!</definedName>
    <definedName name="S" localSheetId="3">#REF!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NEF1" localSheetId="2">#REF!</definedName>
    <definedName name="SANEF1" localSheetId="4">#REF!</definedName>
    <definedName name="SANEF1" localSheetId="3">#REF!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ENLIS" localSheetId="2">#REF!</definedName>
    <definedName name="SENLIS" localSheetId="4">#REF!</definedName>
    <definedName name="SENLIS" localSheetId="3">#REF!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4">#REF!</definedName>
    <definedName name="SENLIS2" localSheetId="3">#REF!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omme_période_travail">'[4]tab crois'!$A$3:$C$837</definedName>
    <definedName name="ss" localSheetId="2">#REF!</definedName>
    <definedName name="ss" localSheetId="4">#REF!</definedName>
    <definedName name="ss" localSheetId="3">#REF!</definedName>
    <definedName name="ss" localSheetId="5">#REF!</definedName>
    <definedName name="ss" localSheetId="6">#REF!</definedName>
    <definedName name="ss" localSheetId="7">#REF!</definedName>
    <definedName name="ss" localSheetId="8">#REF!</definedName>
    <definedName name="ss">#REF!</definedName>
    <definedName name="ssss" localSheetId="2">#REF!</definedName>
    <definedName name="ssss" localSheetId="4">#REF!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#REF!</definedName>
    <definedName name="synthese" localSheetId="2" hidden="1">{"tbl1",#N/A,FALSE,"regul";"tbl2",#N/A,FALSE,"regul"}</definedName>
    <definedName name="synthese" localSheetId="4" hidden="1">{"tbl1",#N/A,FALSE,"regul";"tbl2",#N/A,FALSE,"regul"}</definedName>
    <definedName name="synthese" localSheetId="3"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hidden="1">{"tbl1",#N/A,FALSE,"regul";"tbl2",#N/A,FALSE,"regul"}</definedName>
    <definedName name="TRAMS" localSheetId="2">#REF!</definedName>
    <definedName name="TRAMS" localSheetId="4">#REF!</definedName>
    <definedName name="TRAMS" localSheetId="3">#REF!</definedName>
    <definedName name="TRAMS" localSheetId="5">#REF!</definedName>
    <definedName name="TRAMS" localSheetId="6">#REF!</definedName>
    <definedName name="TRAMS" localSheetId="7">#REF!</definedName>
    <definedName name="TRAMS" localSheetId="8">#REF!</definedName>
    <definedName name="TRAMS">#REF!</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2"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2" hidden="1">{"tbl1",#N/A,FALSE,"regul";"tbl2",#N/A,FALSE,"regul"}</definedName>
    <definedName name="wrn.suibud." localSheetId="4" hidden="1">{"tbl1",#N/A,FALSE,"regul";"tbl2",#N/A,FALSE,"regul"}</definedName>
    <definedName name="wrn.suibud." localSheetId="3"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hidden="1">{"tbl1",#N/A,FALSE,"regul";"tbl2",#N/A,FALSE,"regul"}</definedName>
    <definedName name="wrn.suivi." localSheetId="2" hidden="1">{"moy",#N/A,FALSE,"CAMBRAI";"paie",#N/A,FALSE,"CAMBRAI"}</definedName>
    <definedName name="wrn.suivi." localSheetId="4" hidden="1">{"moy",#N/A,FALSE,"CAMBRAI";"paie",#N/A,FALSE,"CAMBRAI"}</definedName>
    <definedName name="wrn.suivi." localSheetId="3"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hidden="1">{"moy",#N/A,FALSE,"CAMBRAI";"paie",#N/A,FALSE,"CAMBRAI"}</definedName>
    <definedName name="wrn.totsuivi." localSheetId="2" hidden="1">{"TOTMOY",#N/A,FALSE,"TOTFDP";"TOTPAIE",#N/A,FALSE,"TOTFDP"}</definedName>
    <definedName name="wrn.totsuivi." localSheetId="4"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hidden="1">{"TOTMOY",#N/A,FALSE,"TOTFDP";"TOTPAIE",#N/A,FALSE,"TOTFDP"}</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2"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s>
  <calcPr calcId="162913" concurrentCalc="0"/>
</workbook>
</file>

<file path=xl/calcChain.xml><?xml version="1.0" encoding="utf-8"?>
<calcChain xmlns="http://schemas.openxmlformats.org/spreadsheetml/2006/main">
  <c r="B39" i="77" l="1"/>
</calcChain>
</file>

<file path=xl/sharedStrings.xml><?xml version="1.0" encoding="utf-8"?>
<sst xmlns="http://schemas.openxmlformats.org/spreadsheetml/2006/main" count="269" uniqueCount="192">
  <si>
    <t>Variable</t>
  </si>
  <si>
    <t>Main Figures</t>
  </si>
  <si>
    <t>&lt;CrystalAddin Version="1" country="ES" lang="es"/&gt;</t>
  </si>
  <si>
    <t>Fixed</t>
  </si>
  <si>
    <t>Equity &amp; Liabilities</t>
  </si>
  <si>
    <t>Assets</t>
  </si>
  <si>
    <t>Rating</t>
  </si>
  <si>
    <t>Depreciation &amp; Amortization</t>
  </si>
  <si>
    <t>€ Mn</t>
  </si>
  <si>
    <t>Cash</t>
  </si>
  <si>
    <t>Free Float</t>
  </si>
  <si>
    <t>Adjusted EBITDA</t>
  </si>
  <si>
    <t>Criteria</t>
  </si>
  <si>
    <t>Threadneedle</t>
  </si>
  <si>
    <t>Blackrock</t>
  </si>
  <si>
    <t>Utilities</t>
  </si>
  <si>
    <t>General and Other Services</t>
  </si>
  <si>
    <t>3. Balance Sheet</t>
  </si>
  <si>
    <t>4. Cash Flow</t>
  </si>
  <si>
    <t>6. Corporate Structure</t>
  </si>
  <si>
    <t>5. Debt Structure</t>
  </si>
  <si>
    <t>Staff Costs</t>
  </si>
  <si>
    <t>% of total</t>
  </si>
  <si>
    <t>2. Income Statement</t>
  </si>
  <si>
    <t>7. Shareholder Structure</t>
  </si>
  <si>
    <t>1. KPIs</t>
  </si>
  <si>
    <t>Reserves</t>
  </si>
  <si>
    <t>M&amp;A</t>
  </si>
  <si>
    <t>Organic Growth</t>
  </si>
  <si>
    <t>Borrowings</t>
  </si>
  <si>
    <t>Operating Expenses</t>
  </si>
  <si>
    <t>Dividends</t>
  </si>
  <si>
    <t>Total Assets</t>
  </si>
  <si>
    <t>Source: CNMV</t>
  </si>
  <si>
    <t>Number of Sites</t>
  </si>
  <si>
    <t>Number of Sites Spain</t>
  </si>
  <si>
    <t>Number of Sites Italy</t>
  </si>
  <si>
    <t>Property, Plant and Equipment</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</si>
  <si>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</si>
  <si>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</si>
  <si>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</si>
  <si>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</si>
  <si>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</si>
  <si>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</si>
  <si>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</si>
  <si>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</si>
  <si>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</si>
  <si>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</si>
  <si>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</si>
  <si>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</si>
  <si>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</si>
  <si>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</si>
  <si>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</si>
  <si>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</si>
  <si>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</si>
  <si>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MFS</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</si>
  <si>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</si>
  <si>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</si>
  <si>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</si>
  <si>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</si>
  <si>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</si>
  <si>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</si>
  <si>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</si>
  <si>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</si>
  <si>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</si>
  <si>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Fitch "BBB-" Outlook negative</t>
  </si>
  <si>
    <t>Reconciliation of P&amp;L interest (tab “2.P&amp;L") to cash interest:</t>
  </si>
  <si>
    <t>FY 2017</t>
  </si>
  <si>
    <t>Expansion Capex</t>
  </si>
  <si>
    <t>Expansion Capex (Built to Suit programs)</t>
  </si>
  <si>
    <t>Accrued Interests Not Paid and Others</t>
  </si>
  <si>
    <r>
      <t xml:space="preserve">Built to Suit, decommissioning </t>
    </r>
    <r>
      <rPr>
        <vertAlign val="superscript"/>
        <sz val="12"/>
        <color theme="0" tint="-0.499984740745262"/>
        <rFont val="Calibri"/>
        <family val="2"/>
        <scheme val="minor"/>
      </rPr>
      <t>(1)</t>
    </r>
    <r>
      <rPr>
        <sz val="12"/>
        <color theme="0" tint="-0.499984740745262"/>
        <rFont val="Calibri"/>
        <family val="2"/>
        <scheme val="minor"/>
      </rPr>
      <t xml:space="preserve"> and others </t>
    </r>
    <r>
      <rPr>
        <vertAlign val="superscript"/>
        <sz val="12"/>
        <color theme="0" tint="-0.499984740745262"/>
        <rFont val="Calibri"/>
        <family val="2"/>
        <scheme val="minor"/>
      </rPr>
      <t>(2)</t>
    </r>
  </si>
  <si>
    <t>Beginning of Period Dec 2017</t>
  </si>
  <si>
    <t>40 North</t>
  </si>
  <si>
    <t>TIS Sites Beginning of Period</t>
  </si>
  <si>
    <t>PoPs Beginning of Period</t>
  </si>
  <si>
    <t xml:space="preserve">TIS Sites End of Period </t>
  </si>
  <si>
    <t>TIS Sites Spain</t>
  </si>
  <si>
    <t>TIS Sites Italy</t>
  </si>
  <si>
    <t>TIS PoPs Spain</t>
  </si>
  <si>
    <t>PoPs End of Period</t>
  </si>
  <si>
    <t>Spain</t>
  </si>
  <si>
    <t>Italy</t>
  </si>
  <si>
    <t>Q1 2017</t>
  </si>
  <si>
    <t>Q1 2018</t>
  </si>
  <si>
    <t>Equity associated with the issuance of convertible bond</t>
  </si>
  <si>
    <t>TIS Sites Rest of Europe</t>
  </si>
  <si>
    <t>TIS PoPs Rest of Europe</t>
  </si>
  <si>
    <t>Share Capital and Others</t>
  </si>
  <si>
    <t>Non-Recurring Items (cash only)</t>
  </si>
  <si>
    <t>JANUARY - JUNE 2018 RESULTS</t>
  </si>
  <si>
    <t>H1 2017</t>
  </si>
  <si>
    <t>H1 2018</t>
  </si>
  <si>
    <t>Q2 2017</t>
  </si>
  <si>
    <t>Q2 2018</t>
  </si>
  <si>
    <t>End of Period June 18</t>
  </si>
  <si>
    <t>As of 30 June 2018</t>
  </si>
  <si>
    <t>Leases</t>
  </si>
  <si>
    <t>Income Tax</t>
  </si>
  <si>
    <t>Net Profit Attributable to the Parent Company</t>
  </si>
  <si>
    <t>Inventories</t>
  </si>
  <si>
    <t>Treasury Shares</t>
  </si>
  <si>
    <t>Operating Income</t>
  </si>
  <si>
    <t xml:space="preserve">M&amp;A Capex </t>
  </si>
  <si>
    <t>Broadcasting Infrastructure</t>
  </si>
  <si>
    <t>Repair and Maintenance</t>
  </si>
  <si>
    <t>Cash and Cash Equivalentes</t>
  </si>
  <si>
    <t>Goodwill and Other Intangible Assets</t>
  </si>
  <si>
    <t>Net Financial Debt Evolution</t>
  </si>
  <si>
    <t xml:space="preserve"> H1 2018 figures audited    </t>
  </si>
  <si>
    <t>IFRS 16</t>
  </si>
  <si>
    <t>Edizione</t>
  </si>
  <si>
    <r>
      <t>As of 26 July</t>
    </r>
    <r>
      <rPr>
        <b/>
        <sz val="11.2"/>
        <color rgb="FFFF0000"/>
        <rFont val="Calibri"/>
        <family val="2"/>
      </rPr>
      <t xml:space="preserve"> </t>
    </r>
    <r>
      <rPr>
        <b/>
        <sz val="14"/>
        <color rgb="FF75923C"/>
        <rFont val="Calibri"/>
        <family val="2"/>
        <scheme val="minor"/>
      </rPr>
      <t>2018</t>
    </r>
  </si>
  <si>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</si>
  <si>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</si>
  <si>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</si>
  <si>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</si>
  <si>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</si>
  <si>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</si>
  <si>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t xml:space="preserve">Expansion Capex (Built to Suit programs) </t>
    </r>
    <r>
      <rPr>
        <b/>
        <vertAlign val="superscript"/>
        <sz val="12"/>
        <color rgb="FF808080"/>
        <rFont val="Calibri"/>
        <family val="2"/>
        <scheme val="minor"/>
      </rPr>
      <t>9</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</si>
  <si>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</si>
  <si>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t>Following the same methodology as for the 6-month period ended 30 June 2018</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</si>
  <si>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costs related to acquisitions, contract renegotiations and redundancy provisions) and (ii) certain non-cash items such as advances to customers</t>
    </r>
  </si>
  <si>
    <t>but which exclude investment in increasing the capacity of sites. Following the same methodology as for the 6-month period ended 30 June 2018</t>
  </si>
  <si>
    <r>
      <rPr>
        <vertAlign val="superscript"/>
        <sz val="10"/>
        <rFont val="Calibri"/>
        <family val="2"/>
      </rPr>
      <t xml:space="preserve">4 </t>
    </r>
    <r>
      <rPr>
        <sz val="10"/>
        <rFont val="Calibri"/>
        <family val="2"/>
      </rPr>
      <t>Changes in working capital as per section "Changes in current assets/current liabilities" in the Consolidated Statement of Cash Flows and following the same methodology as for the 6-month period ended 30 June 2018</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</si>
  <si>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6-month period ended 30 June 2018</t>
    </r>
  </si>
  <si>
    <r>
      <rPr>
        <vertAlign val="superscript"/>
        <sz val="10"/>
        <rFont val="Calibri"/>
        <family val="2"/>
      </rPr>
      <t>12</t>
    </r>
    <r>
      <rPr>
        <sz val="10"/>
        <rFont val="Calibri"/>
        <family val="2"/>
      </rPr>
      <t xml:space="preserve"> Mainly corresponding to proceeds from/to "Total net cash flow from financing activities" as per the Consolidated Statement of Cash Flows and following the same methodology as for the 6-month period ended 30 June 2018</t>
    </r>
  </si>
  <si>
    <r>
      <rPr>
        <vertAlign val="superscript"/>
        <sz val="10"/>
        <rFont val="Calibri"/>
        <family val="2"/>
      </rPr>
      <t xml:space="preserve">10 </t>
    </r>
    <r>
      <rPr>
        <sz val="10"/>
        <rFont val="Calibri"/>
        <family val="2"/>
      </rPr>
      <t>Investments in shareholdings of companies as well as significant investments in acquiring portfolios of sites (asset purchases); mainly corresponding to the acquisition of Bouygues Telecom sites; following the same methodology as for the 6-month period ended 30 June 2018</t>
    </r>
  </si>
  <si>
    <r>
      <rPr>
        <vertAlign val="superscript"/>
        <sz val="10"/>
        <rFont val="Calibri"/>
        <family val="2"/>
        <scheme val="minor"/>
      </rPr>
      <t xml:space="preserve">8 </t>
    </r>
    <r>
      <rPr>
        <sz val="10"/>
        <rFont val="Calibri"/>
        <family val="2"/>
        <scheme val="minor"/>
      </rPr>
      <t>Ground leases (€21Mn) + Efficiency measures related to energy and connectivity (€6Mn) + Others (including early site adaptation to increase the capacity of sites). Following the same methodology as for the 6-month period ended 30 June 2018</t>
    </r>
  </si>
  <si>
    <r>
      <rPr>
        <vertAlign val="superscript"/>
        <sz val="10"/>
        <rFont val="Calibri"/>
        <family val="2"/>
        <scheme val="minor"/>
      </rPr>
      <t xml:space="preserve">7 </t>
    </r>
    <r>
      <rPr>
        <sz val="10"/>
        <rFont val="Calibri"/>
        <family val="2"/>
        <scheme val="minor"/>
      </rPr>
      <t>Corresponds to the net of “Dividends to non-controlling interests” and “Dividends received” as per the Consolidated Statement of Cash Flows  and following the same methodology as for the 6-month period ended 30 June 2018</t>
    </r>
  </si>
  <si>
    <r>
      <rPr>
        <vertAlign val="superscript"/>
        <sz val="10"/>
        <rFont val="Calibri"/>
        <family val="2"/>
      </rPr>
      <t xml:space="preserve">6 </t>
    </r>
    <r>
      <rPr>
        <sz val="10"/>
        <rFont val="Calibri"/>
        <family val="2"/>
      </rPr>
      <t>Corporate tax payments as per "Income Tax Paid’’ in the Consolidated Statement of Cash Flows and following the same methodology as for the 6-month period ended 30 June 2018</t>
    </r>
  </si>
  <si>
    <r>
      <rPr>
        <vertAlign val="superscript"/>
        <sz val="10"/>
        <rFont val="Calibri"/>
        <family val="2"/>
        <scheme val="minor"/>
      </rPr>
      <t>11</t>
    </r>
    <r>
      <rPr>
        <sz val="10"/>
        <rFont val="Calibri"/>
        <family val="2"/>
        <scheme val="minor"/>
      </rPr>
      <t xml:space="preserve"> It consists of "non-recurring expenses" that involve cash movements, and which correspond to costs related to acquisitions, contract renegotiations and redundancy payments</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</si>
  <si>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</si>
  <si>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</si>
  <si>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Change in Lease Liabilities</t>
  </si>
  <si>
    <t>Gross Financial Debt - excluding lease liabilities</t>
  </si>
  <si>
    <t xml:space="preserve">Gross Financial Debt </t>
  </si>
  <si>
    <r>
      <t xml:space="preserve">Debt Structure - including lease liabilities </t>
    </r>
    <r>
      <rPr>
        <b/>
        <vertAlign val="superscript"/>
        <sz val="12"/>
        <color rgb="FF003366"/>
        <rFont val="Calibri"/>
        <family val="2"/>
        <scheme val="minor"/>
      </rPr>
      <t>3</t>
    </r>
  </si>
  <si>
    <r>
      <t xml:space="preserve">Net Financial Debt </t>
    </r>
    <r>
      <rPr>
        <vertAlign val="superscript"/>
        <sz val="12"/>
        <rFont val="Calibri"/>
        <family val="2"/>
        <scheme val="minor"/>
      </rPr>
      <t>3</t>
    </r>
  </si>
  <si>
    <t>Right-of-use-assets</t>
  </si>
  <si>
    <t>Lease liabilities</t>
  </si>
  <si>
    <r>
      <t xml:space="preserve">Before IFRS 16 </t>
    </r>
    <r>
      <rPr>
        <b/>
        <vertAlign val="superscript"/>
        <sz val="12"/>
        <color theme="0" tint="-0.499984740745262"/>
        <rFont val="Calibri"/>
        <family val="2"/>
        <scheme val="minor"/>
      </rPr>
      <t>(1)</t>
    </r>
  </si>
  <si>
    <t>(1) Before IFRS 16 adoption, non-audited figures</t>
  </si>
  <si>
    <r>
      <rPr>
        <vertAlign val="superscript"/>
        <sz val="10"/>
        <rFont val="Calibri"/>
        <family val="2"/>
        <scheme val="minor"/>
      </rPr>
      <t>1</t>
    </r>
    <r>
      <rPr>
        <sz val="10"/>
        <rFont val="Calibri"/>
        <family val="2"/>
        <scheme val="minor"/>
      </rPr>
      <t xml:space="preserve"> It corresponds to the average debt duration until maturity (considering both the drawn and undrawn borrowings) and including extensions</t>
    </r>
  </si>
  <si>
    <t>TIS PoPs Italy</t>
  </si>
  <si>
    <r>
      <t xml:space="preserve">IFRS 16 </t>
    </r>
    <r>
      <rPr>
        <b/>
        <vertAlign val="superscript"/>
        <sz val="9.6"/>
        <color theme="0" tint="-0.499984740745262"/>
        <rFont val="Calibri"/>
        <family val="2"/>
      </rPr>
      <t>(2)</t>
    </r>
  </si>
  <si>
    <r>
      <t>% margin</t>
    </r>
    <r>
      <rPr>
        <b/>
        <vertAlign val="superscript"/>
        <sz val="12"/>
        <color rgb="FF808080"/>
        <rFont val="Calibri"/>
        <family val="2"/>
        <scheme val="minor"/>
      </rPr>
      <t xml:space="preserve"> (3)</t>
    </r>
  </si>
  <si>
    <r>
      <rPr>
        <vertAlign val="superscript"/>
        <sz val="8"/>
        <rFont val="Calibri"/>
        <family val="2"/>
      </rPr>
      <t>(3)</t>
    </r>
    <r>
      <rPr>
        <sz val="8"/>
        <rFont val="Calibri"/>
        <family val="2"/>
      </rPr>
      <t xml:space="preserve"> Adjusted EBITDA divided by total revenues excluding elements pass-through to customers (mostly electricity) from both expenses and revenues</t>
    </r>
  </si>
  <si>
    <t>Non-Recurring Expenses</t>
  </si>
  <si>
    <t>Operating Profit</t>
  </si>
  <si>
    <t>Net Financial Profit</t>
  </si>
  <si>
    <t>Profit of Companies Accounted for Using the Equity Method</t>
  </si>
  <si>
    <t>Attributable to Non-Controlling Interests</t>
  </si>
  <si>
    <r>
      <rPr>
        <vertAlign val="superscript"/>
        <sz val="8"/>
        <color rgb="FF000000"/>
        <rFont val="Calibri"/>
        <family val="2"/>
      </rPr>
      <t>(2)</t>
    </r>
    <r>
      <rPr>
        <sz val="8"/>
        <color rgb="FF000000"/>
        <rFont val="Calibri"/>
        <family val="2"/>
      </rPr>
      <t xml:space="preserve"> Audited figures</t>
    </r>
  </si>
  <si>
    <r>
      <rPr>
        <vertAlign val="superscript"/>
        <sz val="8"/>
        <color rgb="FF000000"/>
        <rFont val="Calibri"/>
        <family val="2"/>
      </rPr>
      <t xml:space="preserve">(1) </t>
    </r>
    <r>
      <rPr>
        <sz val="8"/>
        <color rgb="FF000000"/>
        <rFont val="Calibri"/>
        <family val="2"/>
      </rPr>
      <t>Before IFRS 16 adoption, non-audited figures</t>
    </r>
  </si>
  <si>
    <r>
      <rPr>
        <vertAlign val="superscript"/>
        <sz val="10"/>
        <color rgb="FF000000"/>
        <rFont val="Calibri"/>
        <family val="2"/>
        <scheme val="minor"/>
      </rPr>
      <t xml:space="preserve"> (1) </t>
    </r>
    <r>
      <rPr>
        <sz val="10"/>
        <color rgb="FF000000"/>
        <rFont val="Calibri"/>
        <family val="2"/>
        <scheme val="minor"/>
      </rPr>
      <t xml:space="preserve">Decommissioning of own towers </t>
    </r>
  </si>
  <si>
    <r>
      <rPr>
        <vertAlign val="superscript"/>
        <sz val="10"/>
        <color rgb="FF000000"/>
        <rFont val="Calibri"/>
        <family val="2"/>
        <scheme val="minor"/>
      </rPr>
      <t xml:space="preserve"> (2) </t>
    </r>
    <r>
      <rPr>
        <sz val="10"/>
        <color rgb="FF000000"/>
        <rFont val="Calibri"/>
        <family val="2"/>
        <scheme val="minor"/>
      </rPr>
      <t>Mainly dual use</t>
    </r>
  </si>
  <si>
    <t>As reported</t>
  </si>
  <si>
    <r>
      <t xml:space="preserve">Before IFRS 16 </t>
    </r>
    <r>
      <rPr>
        <b/>
        <vertAlign val="superscript"/>
        <sz val="8.8000000000000007"/>
        <rFont val="Calibri"/>
        <family val="2"/>
      </rPr>
      <t>(1)</t>
    </r>
  </si>
  <si>
    <r>
      <t xml:space="preserve">Before IFRS 16 </t>
    </r>
    <r>
      <rPr>
        <b/>
        <vertAlign val="superscript"/>
        <sz val="9.6"/>
        <rFont val="Calibri"/>
        <family val="2"/>
      </rPr>
      <t>(1)</t>
    </r>
  </si>
  <si>
    <r>
      <t xml:space="preserve">Financial Investments &amp; Other Fin. Assets </t>
    </r>
    <r>
      <rPr>
        <b/>
        <vertAlign val="superscript"/>
        <sz val="12"/>
        <color rgb="FF808080"/>
        <rFont val="Calibri"/>
        <family val="2"/>
        <scheme val="minor"/>
      </rPr>
      <t>1</t>
    </r>
  </si>
  <si>
    <r>
      <t>Trade and Other Receivables</t>
    </r>
    <r>
      <rPr>
        <b/>
        <vertAlign val="superscript"/>
        <sz val="12"/>
        <color rgb="FF808080"/>
        <rFont val="Calibri"/>
        <family val="2"/>
        <scheme val="minor"/>
      </rPr>
      <t xml:space="preserve"> 2</t>
    </r>
  </si>
  <si>
    <r>
      <t xml:space="preserve">Provisions and Other Liabilities </t>
    </r>
    <r>
      <rPr>
        <b/>
        <vertAlign val="superscript"/>
        <sz val="12"/>
        <color rgb="FF808080"/>
        <rFont val="Calibri"/>
        <family val="2"/>
        <scheme val="minor"/>
      </rPr>
      <t>3</t>
    </r>
  </si>
  <si>
    <r>
      <t>Trade and Other Payables</t>
    </r>
    <r>
      <rPr>
        <b/>
        <vertAlign val="superscript"/>
        <sz val="12"/>
        <color rgb="FF808080"/>
        <rFont val="Calibri"/>
        <family val="2"/>
        <scheme val="minor"/>
      </rPr>
      <t xml:space="preserve"> 4</t>
    </r>
  </si>
  <si>
    <t>2  Includes “Receivables from associates” and “Financial investments”.  See the Consolidated Interim Financial Statements for the period ended on 30 June 2018</t>
  </si>
  <si>
    <t>3 Includes “Provisions and other liabilities”, “Employee benefit obligations”, “Deferred tax liabilities” and "Other Financial Liabilities". See the Consolidated Interim Financial Statements for the period ended on 30 June 2018</t>
  </si>
  <si>
    <t>4 Includes “Employee benefit obligations”, “Payables to associates”, “Trade and other payables” and "Other Financial Liabilities". See the Consolidated Interim Financial Statements for the period ended on 30 June 2018</t>
  </si>
  <si>
    <t xml:space="preserve"> H1 2018 figures audited - IFRS 16</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</si>
  <si>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</si>
  <si>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</si>
  <si>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</si>
  <si>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</si>
  <si>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</si>
  <si>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r>
      <t xml:space="preserve">Payments of Lease Instalments in the Ordinary Course of Business </t>
    </r>
    <r>
      <rPr>
        <b/>
        <vertAlign val="superscript"/>
        <sz val="12"/>
        <color rgb="FF808080"/>
        <rFont val="Calibri"/>
        <family val="2"/>
        <scheme val="minor"/>
      </rPr>
      <t>2</t>
    </r>
  </si>
  <si>
    <t xml:space="preserve"> of amounts paid for sites to be dismantled and their corresponding dismantling cost, €2Mn)</t>
  </si>
  <si>
    <t>€76Mn P&amp;L net interest - €26Mn accrued interest not paid + €27Mn interest accrued in prior year paid in current year - 26Mn€ interest payment on lease liabilities - €3Mn non-cash put options - €9Mn non-cash amortized costs = €38Mn cash interest</t>
  </si>
  <si>
    <t>Ground leases include €13Mn relating to cash advances to landlords, with the balance corresponding to land acquisitions. Please see note 14 in the Consolidated Interim Financial Statements for the 6-month period ended on 30 June 2018</t>
  </si>
  <si>
    <r>
      <rPr>
        <vertAlign val="superscript"/>
        <sz val="10"/>
        <rFont val="Calibri"/>
        <family val="2"/>
        <scheme val="minor"/>
      </rPr>
      <t xml:space="preserve">9 </t>
    </r>
    <r>
      <rPr>
        <sz val="10"/>
        <rFont val="Calibri"/>
        <family val="2"/>
        <scheme val="minor"/>
      </rPr>
      <t>Expansion Capex (Built to Suit programs): committed BTS program with Bouygues Telecom and Sunrise at the moment of the closing of the M&amp;A project; following the same methodology as for the 6-month period ended 30 June 2018</t>
    </r>
  </si>
  <si>
    <r>
      <rPr>
        <vertAlign val="superscript"/>
        <sz val="8"/>
        <rFont val="Calibri"/>
        <family val="2"/>
      </rPr>
      <t>13</t>
    </r>
    <r>
      <rPr>
        <sz val="10"/>
        <rFont val="Calibri"/>
        <family val="2"/>
      </rPr>
      <t xml:space="preserve"> Mainly corresponding to “Foreign exchange differences” as per the Consolidated Statement of Cash Flows, payments related to the LTIP 2015-2107 and other items. Following the same methodology as for the 6-month period ended 30 June 2018</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</si>
  <si>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only drawn borrowings)</t>
    </r>
  </si>
  <si>
    <r>
      <t>3</t>
    </r>
    <r>
      <rPr>
        <sz val="10"/>
        <rFont val="Calibri"/>
        <family val="2"/>
        <scheme val="minor"/>
      </rPr>
      <t xml:space="preserve"> Please see section "Alternative Performance Measures" in the Interim Consolidated Financial Statements for the period ended 30 June 2018</t>
    </r>
  </si>
  <si>
    <r>
      <rPr>
        <vertAlign val="superscript"/>
        <sz val="10"/>
        <rFont val="Calibri"/>
        <family val="2"/>
        <scheme val="minor"/>
      </rPr>
      <t>1</t>
    </r>
    <r>
      <rPr>
        <sz val="10"/>
        <rFont val="Calibri"/>
        <family val="2"/>
        <scheme val="minor"/>
      </rPr>
      <t xml:space="preserve"> “Purchase of treasury shares” (see the relevant section in the Consolidated Statement of Cash Flows Statement for the period ended on 30 June 2018)</t>
    </r>
  </si>
  <si>
    <r>
      <rPr>
        <vertAlign val="superscript"/>
        <sz val="10"/>
        <rFont val="Calibri"/>
        <family val="2"/>
        <scheme val="minor"/>
      </rPr>
      <t>2</t>
    </r>
    <r>
      <rPr>
        <sz val="10"/>
        <rFont val="Calibri"/>
        <family val="2"/>
        <scheme val="minor"/>
      </rPr>
      <t xml:space="preserve"> “Dividends paid” (see the relevant section in the Consolidated Statement of Cash Flows Statement for the period ended on 30 June 2018)</t>
    </r>
  </si>
  <si>
    <r>
      <t xml:space="preserve">Treasury Stock </t>
    </r>
    <r>
      <rPr>
        <vertAlign val="superscript"/>
        <sz val="9.6"/>
        <color rgb="FF000000"/>
        <rFont val="Calibri"/>
        <family val="2"/>
      </rPr>
      <t>(1)</t>
    </r>
  </si>
  <si>
    <r>
      <t xml:space="preserve">Payment of Dividends </t>
    </r>
    <r>
      <rPr>
        <vertAlign val="superscript"/>
        <sz val="9.6"/>
        <color rgb="FF000000"/>
        <rFont val="Calibri"/>
        <family val="2"/>
      </rPr>
      <t>(2)</t>
    </r>
  </si>
  <si>
    <r>
      <t xml:space="preserve">Net repayment of other borrowings </t>
    </r>
    <r>
      <rPr>
        <vertAlign val="superscript"/>
        <sz val="9.6"/>
        <color rgb="FF000000"/>
        <rFont val="Calibri"/>
        <family val="2"/>
      </rPr>
      <t>(3)</t>
    </r>
  </si>
  <si>
    <r>
      <t xml:space="preserve">2 </t>
    </r>
    <r>
      <rPr>
        <sz val="10"/>
        <rFont val="Calibri"/>
        <family val="2"/>
        <scheme val="minor"/>
      </rPr>
      <t>Corresponds to interest payments on lease liabilities (€26Mn) and payments of lease instalments in the ordinary course of business (€58Mn). Please see Note 14 of the Consolidated Interim Financial Statements for the 6-month period ended on 30 June 2018</t>
    </r>
  </si>
  <si>
    <r>
      <rPr>
        <vertAlign val="superscript"/>
        <sz val="10"/>
        <rFont val="Calibri"/>
        <family val="2"/>
      </rPr>
      <t>5</t>
    </r>
    <r>
      <rPr>
        <sz val="10"/>
        <rFont val="Calibri"/>
        <family val="2"/>
      </rPr>
      <t xml:space="preserve"> Net payment of interest corresponds to the net of “Interest paid” and “Interest received” in the Consolidated Interim Financial Statements for the 6-month period ended on 30 June 2018</t>
    </r>
  </si>
  <si>
    <t>The amount corresponds to interest payments (€38Mn), which does not include “Interest payments on lease liabilities” (€26Mn). See Note 14 of the Consolidated Interim Financial Statements for the 6-month period ended on 30 June 2018</t>
  </si>
  <si>
    <t>Total adjustments: non-recurring items (redundancy provisions €56Mn, costs related to M&amp;A €5Mn and contract renegotiations €1Mn) and non-cash items (advances to customers, which include the amortization</t>
  </si>
  <si>
    <t>1 Includes “Derivative financial instruments”, “Trade and other receivables” and “Deferred tax assets”. See the Consolidated Interim Financial Statements for the period ended on 30 June 2018</t>
  </si>
  <si>
    <r>
      <t>3</t>
    </r>
    <r>
      <rPr>
        <sz val="10"/>
        <rFont val="Calibri"/>
        <family val="2"/>
        <scheme val="minor"/>
      </rPr>
      <t xml:space="preserve"> “Net repayment of other borrowings” (see the relevant section in the Consolidated Statement of Cash Flows Statement for the period ended on 30 June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</si>
</sst>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C0A]mmmm\-yy;@"/>
    <numFmt numFmtId="171" formatCode="[$-C0A]mmm\-yy;@"/>
    <numFmt numFmtId="172" formatCode="_-* #,##0.00_-;\-* #,##0.00_-;_-* &quot;-&quot;??_-;_-@_-"/>
    <numFmt numFmtId="173" formatCode="_(&quot;$&quot;* #,##0.00_);_(&quot;$&quot;* \(#,##0.00\);_(&quot;$&quot;* &quot;-&quot;??_);_(@_)"/>
    <numFmt numFmtId="174" formatCode=";;;@&quot;  &quot;"/>
    <numFmt numFmtId="175" formatCode="#,##0.0000000000000"/>
    <numFmt numFmtId="176" formatCode="#,##0.000"/>
    <numFmt numFmtId="177" formatCode="#,##0.0000"/>
    <numFmt numFmtId="178" formatCode="#,##0.00000"/>
    <numFmt numFmtId="179" formatCode="#,##0.000000000"/>
    <numFmt numFmtId="180" formatCode="0.00000%"/>
  </numFmts>
  <fonts count="119">
    <font>
      <sz val="10"/>
      <name val="Arial"/>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theme="0" tint="-0.34998626667073579"/>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i/>
      <sz val="9"/>
      <name val="Calibri"/>
      <family val="2"/>
      <scheme val="minor"/>
    </font>
    <font>
      <b/>
      <sz val="12"/>
      <color rgb="FFA5A5A5"/>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sz val="11"/>
      <name val="Calibri"/>
      <family val="2"/>
    </font>
    <font>
      <b/>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vertAlign val="superscript"/>
      <sz val="12"/>
      <color theme="0" tint="-0.499984740745262"/>
      <name val="Calibri"/>
      <family val="2"/>
      <scheme val="minor"/>
    </font>
    <font>
      <sz val="10"/>
      <color rgb="FF000000"/>
      <name val="Calibri"/>
      <family val="2"/>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sz val="11"/>
      <color theme="0" tint="-0.249977111117893"/>
      <name val="Calibri"/>
      <family val="2"/>
      <scheme val="minor"/>
    </font>
    <font>
      <b/>
      <sz val="11.2"/>
      <color rgb="FFFF0000"/>
      <name val="Calibri"/>
      <family val="2"/>
    </font>
    <font>
      <b/>
      <sz val="16"/>
      <color rgb="FFFF0000"/>
      <name val="Calibri"/>
      <family val="2"/>
      <scheme val="minor"/>
    </font>
    <font>
      <vertAlign val="superscript"/>
      <sz val="8"/>
      <name val="Calibri"/>
      <family val="2"/>
    </font>
    <font>
      <sz val="8"/>
      <name val="Calibri"/>
      <family val="2"/>
    </font>
    <font>
      <b/>
      <i/>
      <u/>
      <sz val="12"/>
      <name val="Calibri"/>
      <family val="2"/>
      <scheme val="minor"/>
    </font>
    <font>
      <vertAlign val="superscript"/>
      <sz val="10"/>
      <name val="Calibri"/>
      <family val="2"/>
    </font>
    <font>
      <b/>
      <sz val="12"/>
      <color rgb="FF003366"/>
      <name val="Calibri"/>
      <family val="2"/>
      <scheme val="minor"/>
    </font>
    <font>
      <i/>
      <sz val="12"/>
      <name val="Calibri"/>
      <family val="2"/>
      <scheme val="minor"/>
    </font>
    <font>
      <b/>
      <vertAlign val="superscript"/>
      <sz val="12"/>
      <color rgb="FF003366"/>
      <name val="Calibri"/>
      <family val="2"/>
      <scheme val="minor"/>
    </font>
    <font>
      <b/>
      <vertAlign val="superscript"/>
      <sz val="12"/>
      <color theme="0" tint="-0.499984740745262"/>
      <name val="Calibri"/>
      <family val="2"/>
      <scheme val="minor"/>
    </font>
    <font>
      <b/>
      <vertAlign val="superscript"/>
      <sz val="9.6"/>
      <color theme="0" tint="-0.499984740745262"/>
      <name val="Calibri"/>
      <family val="2"/>
    </font>
    <font>
      <sz val="8"/>
      <color rgb="FF000000"/>
      <name val="Calibri"/>
      <family val="2"/>
    </font>
    <font>
      <vertAlign val="superscript"/>
      <sz val="8"/>
      <color rgb="FF000000"/>
      <name val="Calibri"/>
      <family val="2"/>
    </font>
    <font>
      <sz val="10"/>
      <color rgb="FF000000"/>
      <name val="Calibri"/>
      <family val="2"/>
      <scheme val="minor"/>
    </font>
    <font>
      <vertAlign val="superscript"/>
      <sz val="10"/>
      <color rgb="FF000000"/>
      <name val="Calibri"/>
      <family val="2"/>
      <scheme val="minor"/>
    </font>
    <font>
      <b/>
      <sz val="11"/>
      <name val="Calibri"/>
      <family val="2"/>
      <scheme val="minor"/>
    </font>
    <font>
      <b/>
      <vertAlign val="superscript"/>
      <sz val="8.8000000000000007"/>
      <name val="Calibri"/>
      <family val="2"/>
    </font>
    <font>
      <b/>
      <vertAlign val="superscript"/>
      <sz val="9.6"/>
      <name val="Calibri"/>
      <family val="2"/>
    </font>
    <font>
      <b/>
      <sz val="12"/>
      <color rgb="FF000000"/>
      <name val="Calibri"/>
      <family val="2"/>
      <scheme val="minor"/>
    </font>
    <font>
      <sz val="14"/>
      <color rgb="FF000000"/>
      <name val="Calibri"/>
      <family val="2"/>
      <scheme val="minor"/>
    </font>
    <font>
      <sz val="12"/>
      <color rgb="FF000000"/>
      <name val="Calibri"/>
      <family val="2"/>
      <scheme val="minor"/>
    </font>
    <font>
      <sz val="10"/>
      <color rgb="FF000000"/>
      <name val="Arial"/>
      <family val="2"/>
    </font>
    <font>
      <b/>
      <sz val="12"/>
      <color theme="6" tint="-0.249977111117893"/>
      <name val="Calibri"/>
      <family val="2"/>
      <scheme val="minor"/>
    </font>
    <font>
      <vertAlign val="superscript"/>
      <sz val="9.6"/>
      <color rgb="FF000000"/>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rgb="FFFFFFFF"/>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rgb="FF808080"/>
      </top>
      <bottom/>
      <diagonal/>
    </border>
    <border>
      <left/>
      <right/>
      <top/>
      <bottom style="medium">
        <color theme="0" tint="-0.499984740745262"/>
      </bottom>
      <diagonal/>
    </border>
  </borders>
  <cellStyleXfs count="344">
    <xf numFmtId="0" fontId="0" fillId="0" borderId="0"/>
    <xf numFmtId="0" fontId="8" fillId="0" borderId="0"/>
    <xf numFmtId="170" fontId="15" fillId="0" borderId="0"/>
    <xf numFmtId="171" fontId="13" fillId="0" borderId="0"/>
    <xf numFmtId="170" fontId="13" fillId="0" borderId="0"/>
    <xf numFmtId="171" fontId="14" fillId="0" borderId="0"/>
    <xf numFmtId="171" fontId="16" fillId="0" borderId="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0" fontId="15"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4" fillId="0" borderId="0" applyProtection="0"/>
    <xf numFmtId="170" fontId="14" fillId="0" borderId="0" applyProtection="0"/>
    <xf numFmtId="171" fontId="14" fillId="0" borderId="0" applyProtection="0"/>
    <xf numFmtId="0" fontId="14" fillId="0" borderId="0"/>
    <xf numFmtId="0" fontId="14" fillId="0" borderId="0"/>
    <xf numFmtId="170" fontId="14" fillId="0" borderId="0" applyProtection="0"/>
    <xf numFmtId="170" fontId="14" fillId="0" borderId="0" applyProtection="0"/>
    <xf numFmtId="171" fontId="14" fillId="0" borderId="0" applyProtection="0"/>
    <xf numFmtId="170" fontId="14" fillId="0" borderId="0"/>
    <xf numFmtId="170" fontId="14" fillId="0" borderId="0"/>
    <xf numFmtId="171" fontId="14" fillId="0" borderId="0"/>
    <xf numFmtId="170" fontId="16" fillId="0" borderId="0"/>
    <xf numFmtId="0" fontId="14" fillId="0" borderId="0"/>
    <xf numFmtId="0" fontId="14" fillId="0" borderId="0"/>
    <xf numFmtId="171" fontId="16" fillId="0" borderId="0"/>
    <xf numFmtId="0" fontId="10" fillId="0" borderId="0"/>
    <xf numFmtId="0" fontId="14" fillId="0" borderId="0"/>
    <xf numFmtId="0" fontId="14" fillId="0" borderId="0"/>
    <xf numFmtId="171" fontId="16" fillId="0" borderId="0"/>
    <xf numFmtId="0" fontId="14" fillId="0" borderId="0"/>
    <xf numFmtId="170" fontId="14" fillId="0" borderId="0"/>
    <xf numFmtId="170" fontId="14" fillId="0" borderId="0"/>
    <xf numFmtId="171" fontId="14" fillId="0" borderId="0"/>
    <xf numFmtId="170" fontId="14" fillId="0" borderId="0"/>
    <xf numFmtId="171" fontId="14" fillId="0" borderId="0"/>
    <xf numFmtId="170" fontId="14" fillId="0" borderId="0"/>
    <xf numFmtId="171" fontId="14" fillId="0" borderId="0"/>
    <xf numFmtId="170" fontId="15" fillId="0" borderId="0"/>
    <xf numFmtId="171" fontId="13" fillId="0" borderId="0"/>
    <xf numFmtId="170" fontId="15" fillId="0" borderId="0"/>
    <xf numFmtId="170" fontId="13" fillId="0" borderId="0"/>
    <xf numFmtId="170" fontId="13" fillId="0" borderId="0"/>
    <xf numFmtId="170" fontId="13" fillId="0" borderId="0"/>
    <xf numFmtId="171"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1"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4" fillId="0" borderId="0"/>
    <xf numFmtId="0" fontId="14" fillId="0" borderId="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0" fontId="14" fillId="0" borderId="0"/>
    <xf numFmtId="0" fontId="14" fillId="0" borderId="0"/>
    <xf numFmtId="0" fontId="14" fillId="0" borderId="0"/>
    <xf numFmtId="170" fontId="14" fillId="0" borderId="0"/>
    <xf numFmtId="170" fontId="14" fillId="0" borderId="0"/>
    <xf numFmtId="171" fontId="14" fillId="0" borderId="0"/>
    <xf numFmtId="0" fontId="14" fillId="0" borderId="0"/>
    <xf numFmtId="0" fontId="14" fillId="0" borderId="0"/>
    <xf numFmtId="170" fontId="17" fillId="2" borderId="0" applyNumberFormat="0" applyBorder="0" applyAlignment="0" applyProtection="0"/>
    <xf numFmtId="171" fontId="17" fillId="2" borderId="0" applyNumberFormat="0" applyBorder="0" applyAlignment="0" applyProtection="0"/>
    <xf numFmtId="170" fontId="17" fillId="3" borderId="0" applyNumberFormat="0" applyBorder="0" applyAlignment="0" applyProtection="0"/>
    <xf numFmtId="171" fontId="17" fillId="3" borderId="0" applyNumberFormat="0" applyBorder="0" applyAlignment="0" applyProtection="0"/>
    <xf numFmtId="170" fontId="17" fillId="4" borderId="0" applyNumberFormat="0" applyBorder="0" applyAlignment="0" applyProtection="0"/>
    <xf numFmtId="171" fontId="17" fillId="4" borderId="0" applyNumberFormat="0" applyBorder="0" applyAlignment="0" applyProtection="0"/>
    <xf numFmtId="170" fontId="17" fillId="5" borderId="0" applyNumberFormat="0" applyBorder="0" applyAlignment="0" applyProtection="0"/>
    <xf numFmtId="171" fontId="17" fillId="5" borderId="0" applyNumberFormat="0" applyBorder="0" applyAlignment="0" applyProtection="0"/>
    <xf numFmtId="170" fontId="17" fillId="6" borderId="0" applyNumberFormat="0" applyBorder="0" applyAlignment="0" applyProtection="0"/>
    <xf numFmtId="171" fontId="17" fillId="6" borderId="0" applyNumberFormat="0" applyBorder="0" applyAlignment="0" applyProtection="0"/>
    <xf numFmtId="170" fontId="17" fillId="7" borderId="0" applyNumberFormat="0" applyBorder="0" applyAlignment="0" applyProtection="0"/>
    <xf numFmtId="171" fontId="17" fillId="7" borderId="0" applyNumberFormat="0" applyBorder="0" applyAlignment="0" applyProtection="0"/>
    <xf numFmtId="170" fontId="17" fillId="8" borderId="0" applyNumberFormat="0" applyBorder="0" applyAlignment="0" applyProtection="0"/>
    <xf numFmtId="171" fontId="17" fillId="8" borderId="0" applyNumberFormat="0" applyBorder="0" applyAlignment="0" applyProtection="0"/>
    <xf numFmtId="170" fontId="17" fillId="9" borderId="0" applyNumberFormat="0" applyBorder="0" applyAlignment="0" applyProtection="0"/>
    <xf numFmtId="171" fontId="17" fillId="9" borderId="0" applyNumberFormat="0" applyBorder="0" applyAlignment="0" applyProtection="0"/>
    <xf numFmtId="170" fontId="17" fillId="10" borderId="0" applyNumberFormat="0" applyBorder="0" applyAlignment="0" applyProtection="0"/>
    <xf numFmtId="171" fontId="17" fillId="10" borderId="0" applyNumberFormat="0" applyBorder="0" applyAlignment="0" applyProtection="0"/>
    <xf numFmtId="170" fontId="17" fillId="5" borderId="0" applyNumberFormat="0" applyBorder="0" applyAlignment="0" applyProtection="0"/>
    <xf numFmtId="171" fontId="17" fillId="5" borderId="0" applyNumberFormat="0" applyBorder="0" applyAlignment="0" applyProtection="0"/>
    <xf numFmtId="170" fontId="17" fillId="8" borderId="0" applyNumberFormat="0" applyBorder="0" applyAlignment="0" applyProtection="0"/>
    <xf numFmtId="171" fontId="17" fillId="8" borderId="0" applyNumberFormat="0" applyBorder="0" applyAlignment="0" applyProtection="0"/>
    <xf numFmtId="170" fontId="17" fillId="11" borderId="0" applyNumberFormat="0" applyBorder="0" applyAlignment="0" applyProtection="0"/>
    <xf numFmtId="171" fontId="17" fillId="11" borderId="0" applyNumberFormat="0" applyBorder="0" applyAlignment="0" applyProtection="0"/>
    <xf numFmtId="170" fontId="18" fillId="12" borderId="0" applyNumberFormat="0" applyBorder="0" applyAlignment="0" applyProtection="0"/>
    <xf numFmtId="171" fontId="18" fillId="12" borderId="0" applyNumberFormat="0" applyBorder="0" applyAlignment="0" applyProtection="0"/>
    <xf numFmtId="170" fontId="18" fillId="9" borderId="0" applyNumberFormat="0" applyBorder="0" applyAlignment="0" applyProtection="0"/>
    <xf numFmtId="171" fontId="18" fillId="9" borderId="0" applyNumberFormat="0" applyBorder="0" applyAlignment="0" applyProtection="0"/>
    <xf numFmtId="170" fontId="18" fillId="10" borderId="0" applyNumberFormat="0" applyBorder="0" applyAlignment="0" applyProtection="0"/>
    <xf numFmtId="171" fontId="18" fillId="10" borderId="0" applyNumberFormat="0" applyBorder="0" applyAlignment="0" applyProtection="0"/>
    <xf numFmtId="170" fontId="18" fillId="13" borderId="0" applyNumberFormat="0" applyBorder="0" applyAlignment="0" applyProtection="0"/>
    <xf numFmtId="171" fontId="18" fillId="13" borderId="0" applyNumberFormat="0" applyBorder="0" applyAlignment="0" applyProtection="0"/>
    <xf numFmtId="170" fontId="18" fillId="14" borderId="0" applyNumberFormat="0" applyBorder="0" applyAlignment="0" applyProtection="0"/>
    <xf numFmtId="171" fontId="18" fillId="14" borderId="0" applyNumberFormat="0" applyBorder="0" applyAlignment="0" applyProtection="0"/>
    <xf numFmtId="170" fontId="18" fillId="15" borderId="0" applyNumberFormat="0" applyBorder="0" applyAlignment="0" applyProtection="0"/>
    <xf numFmtId="171" fontId="18" fillId="15" borderId="0" applyNumberFormat="0" applyBorder="0" applyAlignment="0" applyProtection="0"/>
    <xf numFmtId="170" fontId="19" fillId="4" borderId="0" applyNumberFormat="0" applyBorder="0" applyAlignment="0" applyProtection="0"/>
    <xf numFmtId="171" fontId="19" fillId="4" borderId="0" applyNumberFormat="0" applyBorder="0" applyAlignment="0" applyProtection="0"/>
    <xf numFmtId="170" fontId="20" fillId="16" borderId="1" applyNumberFormat="0" applyAlignment="0" applyProtection="0"/>
    <xf numFmtId="171" fontId="20" fillId="16" borderId="1" applyNumberFormat="0" applyAlignment="0" applyProtection="0"/>
    <xf numFmtId="170" fontId="21" fillId="17" borderId="2" applyNumberFormat="0" applyAlignment="0" applyProtection="0"/>
    <xf numFmtId="171" fontId="21" fillId="17" borderId="2" applyNumberFormat="0" applyAlignment="0" applyProtection="0"/>
    <xf numFmtId="170" fontId="22" fillId="0" borderId="3" applyNumberFormat="0" applyFill="0" applyAlignment="0" applyProtection="0"/>
    <xf numFmtId="171" fontId="22" fillId="0" borderId="3" applyNumberFormat="0" applyFill="0" applyAlignment="0" applyProtection="0"/>
    <xf numFmtId="170" fontId="23" fillId="0" borderId="0" applyNumberFormat="0" applyFill="0" applyBorder="0" applyAlignment="0" applyProtection="0"/>
    <xf numFmtId="171" fontId="23" fillId="0" borderId="0" applyNumberFormat="0" applyFill="0" applyBorder="0" applyAlignment="0" applyProtection="0"/>
    <xf numFmtId="170" fontId="18" fillId="18" borderId="0" applyNumberFormat="0" applyBorder="0" applyAlignment="0" applyProtection="0"/>
    <xf numFmtId="171" fontId="18" fillId="18" borderId="0" applyNumberFormat="0" applyBorder="0" applyAlignment="0" applyProtection="0"/>
    <xf numFmtId="170" fontId="18" fillId="19" borderId="0" applyNumberFormat="0" applyBorder="0" applyAlignment="0" applyProtection="0"/>
    <xf numFmtId="171" fontId="18" fillId="19" borderId="0" applyNumberFormat="0" applyBorder="0" applyAlignment="0" applyProtection="0"/>
    <xf numFmtId="170" fontId="18" fillId="20" borderId="0" applyNumberFormat="0" applyBorder="0" applyAlignment="0" applyProtection="0"/>
    <xf numFmtId="171" fontId="18" fillId="20" borderId="0" applyNumberFormat="0" applyBorder="0" applyAlignment="0" applyProtection="0"/>
    <xf numFmtId="170" fontId="18" fillId="13" borderId="0" applyNumberFormat="0" applyBorder="0" applyAlignment="0" applyProtection="0"/>
    <xf numFmtId="171" fontId="18" fillId="13" borderId="0" applyNumberFormat="0" applyBorder="0" applyAlignment="0" applyProtection="0"/>
    <xf numFmtId="170" fontId="18" fillId="14" borderId="0" applyNumberFormat="0" applyBorder="0" applyAlignment="0" applyProtection="0"/>
    <xf numFmtId="171" fontId="18" fillId="14" borderId="0" applyNumberFormat="0" applyBorder="0" applyAlignment="0" applyProtection="0"/>
    <xf numFmtId="170" fontId="18" fillId="21" borderId="0" applyNumberFormat="0" applyBorder="0" applyAlignment="0" applyProtection="0"/>
    <xf numFmtId="171" fontId="18" fillId="21" borderId="0" applyNumberFormat="0" applyBorder="0" applyAlignment="0" applyProtection="0"/>
    <xf numFmtId="170" fontId="24" fillId="7" borderId="1" applyNumberFormat="0" applyAlignment="0" applyProtection="0"/>
    <xf numFmtId="171" fontId="24" fillId="7" borderId="1" applyNumberFormat="0" applyAlignment="0" applyProtection="0"/>
    <xf numFmtId="170" fontId="16" fillId="0" borderId="0"/>
    <xf numFmtId="171" fontId="16" fillId="0" borderId="0"/>
    <xf numFmtId="171" fontId="16" fillId="0" borderId="0"/>
    <xf numFmtId="44" fontId="13" fillId="0" borderId="0" applyFont="0" applyFill="0" applyBorder="0" applyAlignment="0" applyProtection="0"/>
    <xf numFmtId="170" fontId="25" fillId="3" borderId="0" applyNumberFormat="0" applyBorder="0" applyAlignment="0" applyProtection="0"/>
    <xf numFmtId="171" fontId="25" fillId="3" borderId="0" applyNumberFormat="0" applyBorder="0" applyAlignment="0" applyProtection="0"/>
    <xf numFmtId="43" fontId="14" fillId="0" borderId="0" applyFont="0" applyFill="0" applyBorder="0" applyAlignment="0" applyProtection="0"/>
    <xf numFmtId="170" fontId="26" fillId="22" borderId="0" applyNumberFormat="0" applyBorder="0" applyAlignment="0" applyProtection="0"/>
    <xf numFmtId="171" fontId="26" fillId="22" borderId="0" applyNumberFormat="0" applyBorder="0" applyAlignment="0" applyProtection="0"/>
    <xf numFmtId="0" fontId="13" fillId="0" borderId="0"/>
    <xf numFmtId="0" fontId="34" fillId="0" borderId="0"/>
    <xf numFmtId="0" fontId="13" fillId="0" borderId="0"/>
    <xf numFmtId="0" fontId="14" fillId="0" borderId="0"/>
    <xf numFmtId="0" fontId="14" fillId="0" borderId="0"/>
    <xf numFmtId="167" fontId="12" fillId="0" borderId="0"/>
    <xf numFmtId="0" fontId="14" fillId="0" borderId="0"/>
    <xf numFmtId="170" fontId="17" fillId="23" borderId="4" applyNumberFormat="0" applyFont="0" applyAlignment="0" applyProtection="0"/>
    <xf numFmtId="171" fontId="17" fillId="23" borderId="4" applyNumberFormat="0" applyFont="0" applyAlignment="0" applyProtection="0"/>
    <xf numFmtId="9" fontId="8"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170" fontId="27" fillId="16" borderId="5" applyNumberFormat="0" applyAlignment="0" applyProtection="0"/>
    <xf numFmtId="171" fontId="27" fillId="16" borderId="5" applyNumberFormat="0" applyAlignment="0" applyProtection="0"/>
    <xf numFmtId="170" fontId="28" fillId="0" borderId="0" applyNumberFormat="0" applyFill="0" applyBorder="0" applyAlignment="0" applyProtection="0"/>
    <xf numFmtId="171" fontId="28"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30" fillId="0" borderId="0" applyNumberFormat="0" applyFill="0" applyBorder="0" applyAlignment="0" applyProtection="0"/>
    <xf numFmtId="170" fontId="31" fillId="0" borderId="6" applyNumberFormat="0" applyFill="0" applyAlignment="0" applyProtection="0"/>
    <xf numFmtId="171" fontId="31" fillId="0" borderId="6" applyNumberFormat="0" applyFill="0" applyAlignment="0" applyProtection="0"/>
    <xf numFmtId="170" fontId="32" fillId="0" borderId="7" applyNumberFormat="0" applyFill="0" applyAlignment="0" applyProtection="0"/>
    <xf numFmtId="171" fontId="32" fillId="0" borderId="7" applyNumberFormat="0" applyFill="0" applyAlignment="0" applyProtection="0"/>
    <xf numFmtId="170" fontId="23" fillId="0" borderId="8" applyNumberFormat="0" applyFill="0" applyAlignment="0" applyProtection="0"/>
    <xf numFmtId="171" fontId="23" fillId="0" borderId="8" applyNumberFormat="0" applyFill="0" applyAlignment="0" applyProtection="0"/>
    <xf numFmtId="171" fontId="30" fillId="0" borderId="0" applyNumberFormat="0" applyFill="0" applyBorder="0" applyAlignment="0" applyProtection="0"/>
    <xf numFmtId="170" fontId="33" fillId="0" borderId="9" applyNumberFormat="0" applyFill="0" applyAlignment="0" applyProtection="0"/>
    <xf numFmtId="171" fontId="33" fillId="0" borderId="9" applyNumberFormat="0" applyFill="0" applyAlignment="0" applyProtection="0"/>
    <xf numFmtId="0" fontId="8" fillId="0" borderId="0"/>
    <xf numFmtId="0" fontId="37" fillId="0" borderId="0"/>
    <xf numFmtId="43" fontId="8" fillId="0" borderId="0" applyFont="0" applyFill="0" applyBorder="0" applyAlignment="0" applyProtection="0"/>
    <xf numFmtId="0" fontId="7" fillId="0" borderId="0"/>
    <xf numFmtId="9" fontId="37" fillId="0" borderId="0" applyFont="0" applyFill="0" applyBorder="0" applyAlignment="0" applyProtection="0"/>
    <xf numFmtId="9" fontId="39" fillId="0" borderId="0" applyFont="0" applyFill="0" applyBorder="0" applyAlignment="0" applyProtection="0"/>
    <xf numFmtId="0" fontId="40" fillId="0" borderId="0"/>
    <xf numFmtId="0" fontId="16" fillId="0" borderId="0"/>
    <xf numFmtId="9" fontId="13" fillId="0" borderId="0" applyFont="0" applyFill="0" applyBorder="0" applyAlignment="0" applyProtection="0"/>
    <xf numFmtId="0" fontId="8" fillId="0" borderId="0"/>
    <xf numFmtId="170" fontId="13" fillId="0" borderId="0"/>
    <xf numFmtId="171" fontId="8" fillId="0" borderId="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0" fontId="13" fillId="0" borderId="0"/>
    <xf numFmtId="170" fontId="8" fillId="0" borderId="0" applyProtection="0"/>
    <xf numFmtId="170" fontId="8" fillId="0" borderId="0" applyProtection="0"/>
    <xf numFmtId="171" fontId="8" fillId="0" borderId="0" applyProtection="0"/>
    <xf numFmtId="0" fontId="8" fillId="0" borderId="0"/>
    <xf numFmtId="0" fontId="8" fillId="0" borderId="0"/>
    <xf numFmtId="170" fontId="8" fillId="0" borderId="0" applyProtection="0"/>
    <xf numFmtId="170" fontId="8" fillId="0" borderId="0" applyProtection="0"/>
    <xf numFmtId="171" fontId="8" fillId="0" borderId="0" applyProtection="0"/>
    <xf numFmtId="170" fontId="8" fillId="0" borderId="0"/>
    <xf numFmtId="170" fontId="8" fillId="0" borderId="0"/>
    <xf numFmtId="171"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1" fontId="8" fillId="0" borderId="0"/>
    <xf numFmtId="170" fontId="8" fillId="0" borderId="0"/>
    <xf numFmtId="171" fontId="8" fillId="0" borderId="0"/>
    <xf numFmtId="170" fontId="8" fillId="0" borderId="0"/>
    <xf numFmtId="171" fontId="8" fillId="0" borderId="0"/>
    <xf numFmtId="170" fontId="13" fillId="0" borderId="0"/>
    <xf numFmtId="170" fontId="13" fillId="0" borderId="0"/>
    <xf numFmtId="0" fontId="8" fillId="0" borderId="0"/>
    <xf numFmtId="0" fontId="8" fillId="0" borderId="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0" fontId="8" fillId="0" borderId="0"/>
    <xf numFmtId="0" fontId="8" fillId="0" borderId="0"/>
    <xf numFmtId="0" fontId="8" fillId="0" borderId="0"/>
    <xf numFmtId="170" fontId="8" fillId="0" borderId="0"/>
    <xf numFmtId="170" fontId="8" fillId="0" borderId="0"/>
    <xf numFmtId="171" fontId="8" fillId="0" borderId="0"/>
    <xf numFmtId="0" fontId="8" fillId="0" borderId="0"/>
    <xf numFmtId="0" fontId="8" fillId="0" borderId="0"/>
    <xf numFmtId="44" fontId="13"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8" fillId="0" borderId="0"/>
    <xf numFmtId="0" fontId="10" fillId="0" borderId="0"/>
    <xf numFmtId="0" fontId="10" fillId="0" borderId="0"/>
    <xf numFmtId="0" fontId="10" fillId="0" borderId="0"/>
    <xf numFmtId="0" fontId="10" fillId="0" borderId="0"/>
    <xf numFmtId="0" fontId="8" fillId="0" borderId="0"/>
    <xf numFmtId="0" fontId="10" fillId="0" borderId="0"/>
    <xf numFmtId="173"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4" fillId="0" borderId="0"/>
    <xf numFmtId="0" fontId="8" fillId="0" borderId="0"/>
    <xf numFmtId="0" fontId="8" fillId="0" borderId="0"/>
    <xf numFmtId="0" fontId="8" fillId="0" borderId="0"/>
    <xf numFmtId="0" fontId="13" fillId="0" borderId="0"/>
    <xf numFmtId="0" fontId="80" fillId="0" borderId="0"/>
    <xf numFmtId="0" fontId="3" fillId="0" borderId="0"/>
    <xf numFmtId="0" fontId="80" fillId="0" borderId="0"/>
    <xf numFmtId="0" fontId="2" fillId="0" borderId="0"/>
    <xf numFmtId="0" fontId="8" fillId="0" borderId="0"/>
    <xf numFmtId="44" fontId="13" fillId="0" borderId="0" applyFont="0" applyFill="0" applyBorder="0" applyAlignment="0" applyProtection="0"/>
    <xf numFmtId="43" fontId="8" fillId="0" borderId="0" applyFont="0" applyFill="0" applyBorder="0" applyAlignment="0" applyProtection="0"/>
    <xf numFmtId="0" fontId="1" fillId="0" borderId="0"/>
    <xf numFmtId="9" fontId="3" fillId="0" borderId="0" applyFont="0" applyFill="0" applyBorder="0" applyAlignment="0" applyProtection="0"/>
    <xf numFmtId="44" fontId="13" fillId="0" borderId="0" applyFont="0" applyFill="0" applyBorder="0" applyAlignment="0" applyProtection="0"/>
    <xf numFmtId="43" fontId="8"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cellStyleXfs>
  <cellXfs count="430">
    <xf numFmtId="0" fontId="0" fillId="0" borderId="0" xfId="0"/>
    <xf numFmtId="0" fontId="0" fillId="0" borderId="0" xfId="0" quotePrefix="1"/>
    <xf numFmtId="0" fontId="35" fillId="24" borderId="0" xfId="0" applyFont="1" applyFill="1" applyProtection="1">
      <protection locked="0"/>
    </xf>
    <xf numFmtId="0" fontId="35" fillId="0" borderId="0" xfId="0" applyFont="1"/>
    <xf numFmtId="0" fontId="35" fillId="0" borderId="0" xfId="0" applyFont="1" applyFill="1"/>
    <xf numFmtId="0" fontId="36" fillId="24" borderId="0" xfId="0" applyFont="1" applyFill="1" applyAlignment="1">
      <alignment horizontal="left"/>
    </xf>
    <xf numFmtId="0" fontId="35" fillId="0" borderId="0" xfId="189" applyFont="1" applyAlignment="1">
      <alignment horizontal="right"/>
    </xf>
    <xf numFmtId="3" fontId="35" fillId="24" borderId="0" xfId="0" applyNumberFormat="1" applyFont="1" applyFill="1" applyProtection="1">
      <protection locked="0"/>
    </xf>
    <xf numFmtId="0" fontId="36" fillId="0" borderId="0" xfId="0" applyFont="1"/>
    <xf numFmtId="0" fontId="42" fillId="24" borderId="0" xfId="0" applyFont="1" applyFill="1" applyAlignment="1">
      <alignment horizontal="left"/>
    </xf>
    <xf numFmtId="0" fontId="43" fillId="0" borderId="0" xfId="0" applyFont="1"/>
    <xf numFmtId="0" fontId="44" fillId="0" borderId="0" xfId="0" applyFont="1"/>
    <xf numFmtId="166" fontId="48" fillId="28" borderId="18" xfId="0" applyNumberFormat="1" applyFont="1" applyFill="1" applyBorder="1" applyAlignment="1" applyProtection="1">
      <alignment vertical="center"/>
      <protection locked="0"/>
    </xf>
    <xf numFmtId="0" fontId="47" fillId="0" borderId="0" xfId="0" applyFont="1"/>
    <xf numFmtId="0" fontId="47" fillId="27" borderId="0" xfId="0" applyFont="1" applyFill="1"/>
    <xf numFmtId="0" fontId="47" fillId="0" borderId="0" xfId="0" applyFont="1" applyBorder="1"/>
    <xf numFmtId="3" fontId="47" fillId="0" borderId="0" xfId="0" applyNumberFormat="1" applyFont="1"/>
    <xf numFmtId="0" fontId="47" fillId="24" borderId="0" xfId="0" applyFont="1" applyFill="1"/>
    <xf numFmtId="169" fontId="47" fillId="24" borderId="0" xfId="0" applyNumberFormat="1" applyFont="1" applyFill="1"/>
    <xf numFmtId="0" fontId="47" fillId="0" borderId="0" xfId="0" applyFont="1" applyFill="1"/>
    <xf numFmtId="0" fontId="47" fillId="25" borderId="0" xfId="0" applyFont="1" applyFill="1"/>
    <xf numFmtId="0" fontId="56" fillId="24" borderId="0" xfId="0" applyFont="1" applyFill="1" applyAlignment="1">
      <alignment horizontal="left" wrapText="1"/>
    </xf>
    <xf numFmtId="0" fontId="56" fillId="24" borderId="0" xfId="0" applyFont="1" applyFill="1" applyAlignment="1">
      <alignment wrapText="1"/>
    </xf>
    <xf numFmtId="0" fontId="45" fillId="24" borderId="0" xfId="0" applyFont="1" applyFill="1"/>
    <xf numFmtId="166" fontId="48" fillId="28" borderId="18" xfId="0" applyNumberFormat="1" applyFont="1" applyFill="1" applyBorder="1" applyAlignment="1" applyProtection="1">
      <protection locked="0"/>
    </xf>
    <xf numFmtId="166" fontId="48" fillId="28" borderId="19" xfId="0" applyNumberFormat="1" applyFont="1" applyFill="1" applyBorder="1" applyAlignment="1" applyProtection="1">
      <protection locked="0"/>
    </xf>
    <xf numFmtId="0" fontId="45" fillId="0" borderId="0" xfId="0" applyFont="1" applyFill="1"/>
    <xf numFmtId="0" fontId="57" fillId="24" borderId="0" xfId="0" applyFont="1" applyFill="1" applyBorder="1"/>
    <xf numFmtId="0" fontId="45" fillId="25" borderId="0" xfId="0" applyFont="1" applyFill="1"/>
    <xf numFmtId="0" fontId="47" fillId="0" borderId="0" xfId="0" applyFont="1" applyFill="1" applyBorder="1"/>
    <xf numFmtId="164" fontId="45" fillId="24" borderId="0" xfId="194" applyNumberFormat="1" applyFont="1" applyFill="1" applyBorder="1" applyAlignment="1">
      <alignment horizontal="center"/>
    </xf>
    <xf numFmtId="164" fontId="47" fillId="24" borderId="0" xfId="194" applyNumberFormat="1" applyFont="1" applyFill="1" applyBorder="1" applyAlignment="1">
      <alignment horizontal="center"/>
    </xf>
    <xf numFmtId="9" fontId="45" fillId="24" borderId="0" xfId="194" applyFont="1" applyFill="1" applyBorder="1" applyAlignment="1">
      <alignment horizontal="center"/>
    </xf>
    <xf numFmtId="166" fontId="48" fillId="27" borderId="0" xfId="0" applyNumberFormat="1" applyFont="1" applyFill="1" applyBorder="1" applyAlignment="1" applyProtection="1">
      <protection locked="0"/>
    </xf>
    <xf numFmtId="0" fontId="57" fillId="24" borderId="0" xfId="0" applyFont="1" applyFill="1"/>
    <xf numFmtId="0" fontId="45" fillId="0" borderId="0" xfId="298" applyFont="1"/>
    <xf numFmtId="0" fontId="35" fillId="0" borderId="0" xfId="298" applyFont="1"/>
    <xf numFmtId="164" fontId="51" fillId="27" borderId="0" xfId="299" applyNumberFormat="1" applyFont="1" applyFill="1" applyBorder="1" applyAlignment="1">
      <alignment horizontal="center" vertical="center" wrapText="1"/>
    </xf>
    <xf numFmtId="3" fontId="49" fillId="27" borderId="0" xfId="190" applyNumberFormat="1" applyFont="1" applyFill="1" applyBorder="1" applyAlignment="1" applyProtection="1">
      <alignment horizontal="center" vertical="center"/>
      <protection locked="0"/>
    </xf>
    <xf numFmtId="9" fontId="46" fillId="27" borderId="0" xfId="299" applyNumberFormat="1" applyFont="1" applyFill="1" applyBorder="1" applyAlignment="1">
      <alignment horizontal="center" vertical="center" wrapText="1"/>
    </xf>
    <xf numFmtId="0" fontId="47" fillId="0" borderId="0" xfId="0" applyFont="1" applyAlignment="1">
      <alignment horizontal="center"/>
    </xf>
    <xf numFmtId="9" fontId="51" fillId="27" borderId="0" xfId="299" applyNumberFormat="1" applyFont="1" applyFill="1" applyBorder="1" applyAlignment="1">
      <alignment horizontal="center" vertical="center" wrapText="1"/>
    </xf>
    <xf numFmtId="169" fontId="47" fillId="24" borderId="0" xfId="0" applyNumberFormat="1" applyFont="1" applyFill="1" applyAlignment="1">
      <alignment horizontal="center"/>
    </xf>
    <xf numFmtId="0" fontId="56" fillId="24" borderId="0" xfId="0" applyFont="1" applyFill="1" applyAlignment="1">
      <alignment horizontal="center" wrapText="1"/>
    </xf>
    <xf numFmtId="0" fontId="58" fillId="0" borderId="0" xfId="0" applyFont="1" applyFill="1"/>
    <xf numFmtId="0" fontId="47" fillId="24" borderId="0" xfId="324" applyFont="1" applyFill="1"/>
    <xf numFmtId="0" fontId="47" fillId="0" borderId="0" xfId="324" applyFont="1" applyFill="1" applyBorder="1"/>
    <xf numFmtId="49" fontId="48" fillId="28" borderId="21" xfId="325" applyNumberFormat="1" applyFont="1" applyFill="1" applyBorder="1" applyAlignment="1">
      <alignment horizontal="center" vertical="center"/>
    </xf>
    <xf numFmtId="0" fontId="47" fillId="24" borderId="0" xfId="325" applyFont="1" applyFill="1" applyBorder="1"/>
    <xf numFmtId="0" fontId="47" fillId="0" borderId="0" xfId="325" applyFont="1" applyFill="1" applyBorder="1"/>
    <xf numFmtId="0" fontId="45" fillId="24" borderId="0" xfId="325" applyFont="1" applyFill="1" applyBorder="1"/>
    <xf numFmtId="3" fontId="48" fillId="29" borderId="0" xfId="325" applyNumberFormat="1" applyFont="1" applyFill="1" applyBorder="1" applyAlignment="1">
      <alignment horizontal="center"/>
    </xf>
    <xf numFmtId="164" fontId="46" fillId="27" borderId="0" xfId="299" applyNumberFormat="1" applyFont="1" applyFill="1" applyBorder="1" applyAlignment="1">
      <alignment horizontal="left" vertical="center" wrapText="1"/>
    </xf>
    <xf numFmtId="0" fontId="51" fillId="0" borderId="0" xfId="325" applyFont="1" applyFill="1" applyBorder="1" applyAlignment="1">
      <alignment horizontal="left" indent="1"/>
    </xf>
    <xf numFmtId="164" fontId="46" fillId="0" borderId="0" xfId="299" applyNumberFormat="1" applyFont="1" applyFill="1" applyBorder="1" applyAlignment="1">
      <alignment horizontal="left" vertical="center" wrapText="1"/>
    </xf>
    <xf numFmtId="3" fontId="48" fillId="27" borderId="0" xfId="325" applyNumberFormat="1" applyFont="1" applyFill="1" applyBorder="1" applyAlignment="1">
      <alignment horizontal="center"/>
    </xf>
    <xf numFmtId="0" fontId="45" fillId="0" borderId="0" xfId="325" applyFont="1" applyFill="1" applyBorder="1"/>
    <xf numFmtId="3" fontId="48" fillId="31" borderId="0" xfId="325" applyNumberFormat="1" applyFont="1" applyFill="1" applyBorder="1" applyAlignment="1">
      <alignment horizontal="center"/>
    </xf>
    <xf numFmtId="0" fontId="49" fillId="0" borderId="10" xfId="325" applyFont="1" applyBorder="1"/>
    <xf numFmtId="164" fontId="51" fillId="27" borderId="0" xfId="299" applyNumberFormat="1" applyFont="1" applyFill="1" applyBorder="1" applyAlignment="1">
      <alignment horizontal="left" vertical="center" wrapText="1"/>
    </xf>
    <xf numFmtId="0" fontId="52" fillId="0" borderId="0" xfId="325" applyFont="1" applyBorder="1" applyAlignment="1">
      <alignment horizontal="left" indent="1"/>
    </xf>
    <xf numFmtId="0" fontId="45" fillId="0" borderId="0" xfId="324" applyFont="1" applyFill="1" applyBorder="1"/>
    <xf numFmtId="0" fontId="60" fillId="0" borderId="0" xfId="324" applyFont="1" applyFill="1" applyBorder="1"/>
    <xf numFmtId="0" fontId="45" fillId="0" borderId="0" xfId="324" applyFont="1" applyFill="1"/>
    <xf numFmtId="0" fontId="47" fillId="0" borderId="0" xfId="298" applyFont="1"/>
    <xf numFmtId="0" fontId="47" fillId="24" borderId="0" xfId="298" applyFont="1" applyFill="1"/>
    <xf numFmtId="169" fontId="47" fillId="24" borderId="0" xfId="298" applyNumberFormat="1" applyFont="1" applyFill="1"/>
    <xf numFmtId="0" fontId="47" fillId="0" borderId="0" xfId="298" applyFont="1" applyFill="1"/>
    <xf numFmtId="0" fontId="47" fillId="25" borderId="0" xfId="298" applyFont="1" applyFill="1"/>
    <xf numFmtId="0" fontId="56" fillId="24" borderId="0" xfId="298" applyFont="1" applyFill="1" applyAlignment="1">
      <alignment horizontal="left" wrapText="1"/>
    </xf>
    <xf numFmtId="0" fontId="56" fillId="24" borderId="0" xfId="298" applyFont="1" applyFill="1" applyBorder="1" applyAlignment="1">
      <alignment horizontal="left" wrapText="1"/>
    </xf>
    <xf numFmtId="0" fontId="56" fillId="24" borderId="0" xfId="298" applyFont="1" applyFill="1" applyAlignment="1">
      <alignment wrapText="1"/>
    </xf>
    <xf numFmtId="0" fontId="47" fillId="24" borderId="0" xfId="298" applyFont="1" applyFill="1" applyBorder="1"/>
    <xf numFmtId="0" fontId="47" fillId="0" borderId="0" xfId="298" applyFont="1" applyFill="1" applyBorder="1"/>
    <xf numFmtId="0" fontId="47" fillId="25" borderId="0" xfId="298" applyFont="1" applyFill="1" applyBorder="1"/>
    <xf numFmtId="0" fontId="49" fillId="24" borderId="10" xfId="298" applyFont="1" applyFill="1" applyBorder="1" applyAlignment="1" applyProtection="1">
      <alignment horizontal="left"/>
      <protection locked="0"/>
    </xf>
    <xf numFmtId="17" fontId="47" fillId="24" borderId="0" xfId="326" applyNumberFormat="1" applyFont="1" applyFill="1" applyBorder="1" applyAlignment="1">
      <alignment horizontal="center" vertical="center"/>
    </xf>
    <xf numFmtId="0" fontId="49" fillId="24" borderId="0" xfId="298" applyFont="1" applyFill="1" applyBorder="1" applyAlignment="1" applyProtection="1">
      <alignment horizontal="left"/>
      <protection locked="0"/>
    </xf>
    <xf numFmtId="1" fontId="49" fillId="24" borderId="0" xfId="298" applyNumberFormat="1" applyFont="1" applyFill="1" applyBorder="1" applyAlignment="1" applyProtection="1">
      <alignment horizontal="right"/>
      <protection locked="0"/>
    </xf>
    <xf numFmtId="0" fontId="55" fillId="0" borderId="0" xfId="325" applyFont="1" applyBorder="1"/>
    <xf numFmtId="3" fontId="55" fillId="0" borderId="0" xfId="325" applyNumberFormat="1" applyFont="1" applyBorder="1" applyAlignment="1"/>
    <xf numFmtId="0" fontId="45" fillId="0" borderId="0" xfId="325" applyFont="1" applyBorder="1"/>
    <xf numFmtId="3" fontId="45" fillId="0" borderId="0" xfId="325" applyNumberFormat="1" applyFont="1" applyBorder="1"/>
    <xf numFmtId="165" fontId="45" fillId="24" borderId="0" xfId="298" applyNumberFormat="1" applyFont="1" applyFill="1" applyBorder="1" applyAlignment="1" applyProtection="1">
      <alignment horizontal="center" vertical="center"/>
      <protection locked="0"/>
    </xf>
    <xf numFmtId="0" fontId="49" fillId="26" borderId="0" xfId="298" applyFont="1" applyFill="1" applyBorder="1" applyAlignment="1" applyProtection="1">
      <alignment horizontal="left"/>
      <protection locked="0"/>
    </xf>
    <xf numFmtId="165" fontId="45" fillId="24" borderId="0" xfId="298" applyNumberFormat="1" applyFont="1" applyFill="1" applyBorder="1" applyAlignment="1" applyProtection="1">
      <alignment horizontal="right" vertical="center"/>
      <protection locked="0"/>
    </xf>
    <xf numFmtId="3" fontId="55" fillId="0" borderId="0" xfId="325" applyNumberFormat="1" applyFont="1" applyBorder="1"/>
    <xf numFmtId="168" fontId="47" fillId="24" borderId="0" xfId="298" applyNumberFormat="1" applyFont="1" applyFill="1" applyBorder="1" applyAlignment="1" applyProtection="1">
      <alignment horizontal="right"/>
      <protection locked="0"/>
    </xf>
    <xf numFmtId="3" fontId="50" fillId="0" borderId="0" xfId="325" applyNumberFormat="1" applyFont="1" applyBorder="1" applyAlignment="1"/>
    <xf numFmtId="3" fontId="45" fillId="24" borderId="0" xfId="325" applyNumberFormat="1" applyFont="1" applyFill="1" applyBorder="1"/>
    <xf numFmtId="168" fontId="45" fillId="24" borderId="0" xfId="298" applyNumberFormat="1" applyFont="1" applyFill="1" applyBorder="1" applyAlignment="1" applyProtection="1">
      <alignment horizontal="right"/>
      <protection locked="0"/>
    </xf>
    <xf numFmtId="3" fontId="49" fillId="24" borderId="0" xfId="298" applyNumberFormat="1" applyFont="1" applyFill="1" applyBorder="1" applyAlignment="1" applyProtection="1">
      <alignment horizontal="right" vertical="center" wrapText="1"/>
      <protection locked="0"/>
    </xf>
    <xf numFmtId="3" fontId="49" fillId="24" borderId="10" xfId="298" applyNumberFormat="1" applyFont="1" applyFill="1" applyBorder="1" applyAlignment="1" applyProtection="1">
      <alignment horizontal="right"/>
      <protection locked="0"/>
    </xf>
    <xf numFmtId="3" fontId="49" fillId="24" borderId="0" xfId="298" applyNumberFormat="1" applyFont="1" applyFill="1" applyBorder="1" applyAlignment="1" applyProtection="1">
      <alignment horizontal="right"/>
      <protection locked="0"/>
    </xf>
    <xf numFmtId="0" fontId="50" fillId="0" borderId="0" xfId="325" applyFont="1" applyBorder="1" applyAlignment="1">
      <alignment horizontal="left" indent="1"/>
    </xf>
    <xf numFmtId="0" fontId="47" fillId="27" borderId="0" xfId="0" applyFont="1" applyFill="1" applyBorder="1" applyAlignment="1">
      <alignment horizontal="center"/>
    </xf>
    <xf numFmtId="0" fontId="47" fillId="27" borderId="0" xfId="0" applyFont="1" applyFill="1" applyBorder="1" applyAlignment="1">
      <alignment horizontal="right"/>
    </xf>
    <xf numFmtId="0" fontId="47" fillId="0" borderId="0" xfId="0" applyFont="1" applyAlignment="1">
      <alignment vertical="center"/>
    </xf>
    <xf numFmtId="168" fontId="49" fillId="27" borderId="0" xfId="325" applyNumberFormat="1" applyFont="1" applyFill="1" applyBorder="1" applyAlignment="1">
      <alignment horizontal="center" wrapText="1"/>
    </xf>
    <xf numFmtId="3" fontId="47" fillId="27" borderId="0" xfId="325" applyNumberFormat="1" applyFont="1" applyFill="1" applyBorder="1" applyAlignment="1">
      <alignment horizontal="center"/>
    </xf>
    <xf numFmtId="0" fontId="47" fillId="27" borderId="0" xfId="298" applyFont="1" applyFill="1"/>
    <xf numFmtId="3" fontId="45" fillId="27" borderId="0" xfId="325" applyNumberFormat="1" applyFont="1" applyFill="1" applyBorder="1"/>
    <xf numFmtId="3" fontId="58" fillId="27" borderId="0" xfId="325" applyNumberFormat="1" applyFont="1" applyFill="1" applyBorder="1"/>
    <xf numFmtId="3" fontId="55" fillId="27" borderId="0" xfId="325" applyNumberFormat="1" applyFont="1" applyFill="1" applyBorder="1"/>
    <xf numFmtId="0" fontId="72" fillId="0" borderId="0" xfId="0" applyFont="1"/>
    <xf numFmtId="165" fontId="47" fillId="27" borderId="0" xfId="325" applyNumberFormat="1" applyFont="1" applyFill="1" applyBorder="1" applyAlignment="1">
      <alignment horizontal="center"/>
    </xf>
    <xf numFmtId="0" fontId="47" fillId="24" borderId="0" xfId="0" applyFont="1" applyFill="1" applyAlignment="1">
      <alignment vertical="center"/>
    </xf>
    <xf numFmtId="0" fontId="47" fillId="0" borderId="0" xfId="0" applyFont="1" applyFill="1" applyAlignment="1">
      <alignment vertical="center"/>
    </xf>
    <xf numFmtId="0" fontId="47" fillId="25" borderId="0" xfId="0" applyFont="1" applyFill="1" applyAlignment="1">
      <alignment vertical="center"/>
    </xf>
    <xf numFmtId="0" fontId="55" fillId="0" borderId="0" xfId="325" applyFont="1" applyBorder="1" applyAlignment="1">
      <alignment horizontal="left" indent="1"/>
    </xf>
    <xf numFmtId="3" fontId="51" fillId="27" borderId="0" xfId="299" applyNumberFormat="1" applyFont="1" applyFill="1" applyBorder="1" applyAlignment="1">
      <alignment horizontal="center" vertical="center" wrapText="1"/>
    </xf>
    <xf numFmtId="0" fontId="38" fillId="27" borderId="0" xfId="0" applyFont="1" applyFill="1" applyAlignment="1">
      <alignment vertical="center"/>
    </xf>
    <xf numFmtId="0" fontId="47" fillId="27" borderId="0" xfId="0" applyFont="1" applyFill="1" applyAlignment="1">
      <alignment vertical="center"/>
    </xf>
    <xf numFmtId="0" fontId="35" fillId="0" borderId="0" xfId="0" applyFont="1" applyFill="1" applyProtection="1">
      <protection locked="0"/>
    </xf>
    <xf numFmtId="0" fontId="45" fillId="0" borderId="0" xfId="298" applyFont="1" applyFill="1"/>
    <xf numFmtId="0" fontId="71" fillId="0" borderId="0" xfId="298" applyFont="1" applyFill="1"/>
    <xf numFmtId="0" fontId="47" fillId="27" borderId="0" xfId="324" applyFont="1" applyFill="1"/>
    <xf numFmtId="0" fontId="47" fillId="27" borderId="0" xfId="325" applyFont="1" applyFill="1" applyBorder="1"/>
    <xf numFmtId="0" fontId="45" fillId="27" borderId="0" xfId="325" applyFont="1" applyFill="1" applyBorder="1"/>
    <xf numFmtId="0" fontId="51" fillId="27" borderId="0" xfId="325" applyFont="1" applyFill="1" applyBorder="1" applyAlignment="1">
      <alignment horizontal="left" indent="1"/>
    </xf>
    <xf numFmtId="0" fontId="52" fillId="27" borderId="0" xfId="325" applyFont="1" applyFill="1" applyBorder="1" applyAlignment="1">
      <alignment horizontal="left" indent="1"/>
    </xf>
    <xf numFmtId="0" fontId="45" fillId="27" borderId="0" xfId="324" applyFont="1" applyFill="1" applyBorder="1"/>
    <xf numFmtId="0" fontId="60" fillId="27" borderId="0" xfId="324" applyFont="1" applyFill="1" applyBorder="1"/>
    <xf numFmtId="0" fontId="47" fillId="27" borderId="0" xfId="324" applyFont="1" applyFill="1" applyBorder="1"/>
    <xf numFmtId="0" fontId="45" fillId="27" borderId="0" xfId="324" applyFont="1" applyFill="1"/>
    <xf numFmtId="164" fontId="38" fillId="27" borderId="0" xfId="299" applyNumberFormat="1" applyFont="1" applyFill="1" applyBorder="1" applyAlignment="1">
      <alignment vertical="center" wrapText="1"/>
    </xf>
    <xf numFmtId="164" fontId="38" fillId="27" borderId="0" xfId="299" applyNumberFormat="1" applyFont="1" applyFill="1" applyBorder="1" applyAlignment="1">
      <alignment vertical="center"/>
    </xf>
    <xf numFmtId="164" fontId="46" fillId="27" borderId="22" xfId="299" applyNumberFormat="1" applyFont="1" applyFill="1" applyBorder="1" applyAlignment="1">
      <alignment horizontal="center" vertical="center" wrapText="1"/>
    </xf>
    <xf numFmtId="164" fontId="46" fillId="27" borderId="0" xfId="299" applyNumberFormat="1" applyFont="1" applyFill="1" applyBorder="1" applyAlignment="1">
      <alignment horizontal="center" vertical="center" wrapText="1"/>
    </xf>
    <xf numFmtId="0" fontId="47" fillId="27" borderId="0" xfId="0" applyFont="1" applyFill="1" applyBorder="1"/>
    <xf numFmtId="0" fontId="47" fillId="24" borderId="0" xfId="325" applyFont="1" applyFill="1" applyBorder="1" applyAlignment="1">
      <alignment vertical="center"/>
    </xf>
    <xf numFmtId="1" fontId="47" fillId="24" borderId="0" xfId="325" applyNumberFormat="1" applyFont="1" applyFill="1" applyBorder="1" applyAlignment="1">
      <alignment horizontal="center" vertical="center"/>
    </xf>
    <xf numFmtId="0" fontId="55" fillId="27" borderId="0" xfId="325" applyFont="1" applyFill="1" applyBorder="1" applyAlignment="1">
      <alignment horizontal="center"/>
    </xf>
    <xf numFmtId="1" fontId="48" fillId="27" borderId="0" xfId="0" applyNumberFormat="1" applyFont="1" applyFill="1" applyBorder="1" applyAlignment="1" applyProtection="1">
      <alignment horizontal="center"/>
      <protection locked="0"/>
    </xf>
    <xf numFmtId="0" fontId="45" fillId="24" borderId="13" xfId="325" applyFont="1" applyFill="1" applyBorder="1" applyAlignment="1">
      <alignment vertical="center" wrapText="1"/>
    </xf>
    <xf numFmtId="0" fontId="55" fillId="0" borderId="0" xfId="325" applyFont="1" applyBorder="1" applyAlignment="1"/>
    <xf numFmtId="3" fontId="55" fillId="27" borderId="0" xfId="325" applyNumberFormat="1" applyFont="1" applyFill="1" applyBorder="1" applyAlignment="1">
      <alignment horizontal="center"/>
    </xf>
    <xf numFmtId="1" fontId="48" fillId="28" borderId="20" xfId="0" applyNumberFormat="1" applyFont="1" applyFill="1" applyBorder="1" applyAlignment="1" applyProtection="1">
      <alignment horizontal="center"/>
      <protection locked="0"/>
    </xf>
    <xf numFmtId="0" fontId="49" fillId="0" borderId="11" xfId="325" applyFont="1" applyBorder="1"/>
    <xf numFmtId="0" fontId="49" fillId="0" borderId="0" xfId="325" applyFont="1" applyBorder="1"/>
    <xf numFmtId="0" fontId="50" fillId="0" borderId="0" xfId="325" applyFont="1" applyBorder="1" applyAlignment="1">
      <alignment horizontal="left"/>
    </xf>
    <xf numFmtId="0" fontId="38" fillId="0" borderId="0" xfId="0" applyFont="1" applyFill="1"/>
    <xf numFmtId="0" fontId="57" fillId="27" borderId="0" xfId="0" applyFont="1" applyFill="1" applyBorder="1"/>
    <xf numFmtId="0" fontId="47" fillId="27" borderId="0" xfId="325" applyFont="1" applyFill="1" applyBorder="1" applyAlignment="1">
      <alignment horizontal="center"/>
    </xf>
    <xf numFmtId="0" fontId="45" fillId="27" borderId="0" xfId="325" applyFont="1" applyFill="1" applyBorder="1" applyAlignment="1">
      <alignment horizontal="center"/>
    </xf>
    <xf numFmtId="1" fontId="38" fillId="0" borderId="0" xfId="0" applyNumberFormat="1" applyFont="1"/>
    <xf numFmtId="1" fontId="55" fillId="27" borderId="0" xfId="325" applyNumberFormat="1" applyFont="1" applyFill="1" applyBorder="1" applyAlignment="1">
      <alignment horizontal="center"/>
    </xf>
    <xf numFmtId="1" fontId="38" fillId="0" borderId="0" xfId="0" applyNumberFormat="1" applyFont="1" applyFill="1"/>
    <xf numFmtId="1" fontId="38" fillId="0" borderId="0" xfId="329" applyNumberFormat="1" applyFont="1" applyFill="1" applyBorder="1" applyAlignment="1">
      <alignment horizontal="center" vertical="center"/>
    </xf>
    <xf numFmtId="165" fontId="45" fillId="27" borderId="0" xfId="325" applyNumberFormat="1" applyFont="1" applyFill="1" applyBorder="1" applyAlignment="1">
      <alignment horizontal="center" vertical="center" wrapText="1"/>
    </xf>
    <xf numFmtId="3" fontId="45" fillId="27" borderId="0" xfId="325" applyNumberFormat="1" applyFont="1" applyFill="1" applyBorder="1" applyAlignment="1">
      <alignment horizontal="center" vertical="center" wrapText="1"/>
    </xf>
    <xf numFmtId="1" fontId="38" fillId="27" borderId="0" xfId="0" applyNumberFormat="1" applyFont="1" applyFill="1" applyBorder="1"/>
    <xf numFmtId="0" fontId="38" fillId="27" borderId="0" xfId="0" applyFont="1" applyFill="1" applyBorder="1"/>
    <xf numFmtId="0" fontId="45" fillId="27" borderId="0" xfId="0" applyFont="1" applyFill="1" applyBorder="1"/>
    <xf numFmtId="0" fontId="67" fillId="27" borderId="0" xfId="0" applyFont="1" applyFill="1"/>
    <xf numFmtId="3" fontId="59" fillId="27" borderId="0" xfId="325" applyNumberFormat="1" applyFont="1" applyFill="1" applyBorder="1" applyAlignment="1">
      <alignment horizontal="center"/>
    </xf>
    <xf numFmtId="3" fontId="47" fillId="0" borderId="0" xfId="0" applyNumberFormat="1" applyFont="1" applyFill="1"/>
    <xf numFmtId="0" fontId="41" fillId="27" borderId="0" xfId="0" applyFont="1" applyFill="1" applyAlignment="1">
      <alignment horizontal="left" vertical="top"/>
    </xf>
    <xf numFmtId="3" fontId="66" fillId="27" borderId="0" xfId="303" applyNumberFormat="1" applyFont="1" applyFill="1" applyBorder="1" applyAlignment="1">
      <alignment horizontal="center"/>
    </xf>
    <xf numFmtId="3" fontId="47" fillId="27" borderId="0" xfId="0" applyNumberFormat="1" applyFont="1" applyFill="1"/>
    <xf numFmtId="175" fontId="38" fillId="27" borderId="0" xfId="0" applyNumberFormat="1" applyFont="1" applyFill="1" applyBorder="1"/>
    <xf numFmtId="0" fontId="81" fillId="0" borderId="0" xfId="0" applyFont="1"/>
    <xf numFmtId="176" fontId="47" fillId="0" borderId="0" xfId="0" applyNumberFormat="1" applyFont="1"/>
    <xf numFmtId="3" fontId="49" fillId="26" borderId="0" xfId="298" applyNumberFormat="1" applyFont="1" applyFill="1" applyBorder="1" applyAlignment="1" applyProtection="1">
      <alignment horizontal="right"/>
      <protection locked="0"/>
    </xf>
    <xf numFmtId="3" fontId="49" fillId="32" borderId="0" xfId="298" applyNumberFormat="1" applyFont="1" applyFill="1" applyBorder="1" applyAlignment="1" applyProtection="1">
      <alignment horizontal="right"/>
      <protection locked="0"/>
    </xf>
    <xf numFmtId="3" fontId="53" fillId="27" borderId="0" xfId="298" applyNumberFormat="1" applyFont="1" applyFill="1" applyBorder="1" applyAlignment="1" applyProtection="1">
      <alignment horizontal="right"/>
      <protection locked="0"/>
    </xf>
    <xf numFmtId="176" fontId="38" fillId="0" borderId="0" xfId="0" applyNumberFormat="1" applyFont="1" applyFill="1"/>
    <xf numFmtId="178" fontId="47" fillId="27" borderId="0" xfId="298" applyNumberFormat="1" applyFont="1" applyFill="1"/>
    <xf numFmtId="164" fontId="68" fillId="27" borderId="0" xfId="299" applyNumberFormat="1" applyFont="1" applyFill="1" applyBorder="1" applyAlignment="1">
      <alignment vertical="center" wrapText="1"/>
    </xf>
    <xf numFmtId="0" fontId="38" fillId="24" borderId="0" xfId="0" applyFont="1" applyFill="1" applyAlignment="1">
      <alignment vertical="center"/>
    </xf>
    <xf numFmtId="0" fontId="38" fillId="0" borderId="0" xfId="0" applyFont="1" applyFill="1" applyAlignment="1">
      <alignment vertical="center"/>
    </xf>
    <xf numFmtId="0" fontId="38" fillId="25" borderId="0" xfId="0" applyFont="1" applyFill="1" applyAlignment="1">
      <alignment vertical="center"/>
    </xf>
    <xf numFmtId="0" fontId="38" fillId="0" borderId="0" xfId="0" applyFont="1" applyAlignment="1">
      <alignment vertical="center"/>
    </xf>
    <xf numFmtId="0" fontId="84" fillId="0" borderId="0" xfId="0" applyFont="1"/>
    <xf numFmtId="9" fontId="84" fillId="0" borderId="0" xfId="0" applyNumberFormat="1" applyFont="1"/>
    <xf numFmtId="164" fontId="84" fillId="0" borderId="0" xfId="0" applyNumberFormat="1" applyFont="1"/>
    <xf numFmtId="3" fontId="48" fillId="30" borderId="0" xfId="325" applyNumberFormat="1" applyFont="1" applyFill="1" applyBorder="1" applyAlignment="1">
      <alignment horizontal="center"/>
    </xf>
    <xf numFmtId="176" fontId="85" fillId="27" borderId="0" xfId="0" applyNumberFormat="1" applyFont="1" applyFill="1"/>
    <xf numFmtId="4" fontId="47" fillId="27" borderId="0" xfId="325" applyNumberFormat="1" applyFont="1" applyFill="1" applyBorder="1" applyAlignment="1">
      <alignment horizontal="center"/>
    </xf>
    <xf numFmtId="164" fontId="38" fillId="27" borderId="0" xfId="299" applyNumberFormat="1" applyFont="1" applyFill="1" applyBorder="1" applyAlignment="1">
      <alignment vertical="top"/>
    </xf>
    <xf numFmtId="179" fontId="85" fillId="27" borderId="0" xfId="0" applyNumberFormat="1" applyFont="1" applyFill="1"/>
    <xf numFmtId="0" fontId="58" fillId="0" borderId="0" xfId="298" applyFont="1" applyFill="1"/>
    <xf numFmtId="166" fontId="48" fillId="28" borderId="18" xfId="298" applyNumberFormat="1" applyFont="1" applyFill="1" applyBorder="1" applyAlignment="1" applyProtection="1">
      <alignment vertical="center"/>
      <protection locked="0"/>
    </xf>
    <xf numFmtId="166" fontId="48" fillId="28" borderId="19" xfId="298" applyNumberFormat="1" applyFont="1" applyFill="1" applyBorder="1" applyAlignment="1" applyProtection="1">
      <alignment vertical="center"/>
      <protection locked="0"/>
    </xf>
    <xf numFmtId="1" fontId="48" fillId="28" borderId="19" xfId="298" applyNumberFormat="1" applyFont="1" applyFill="1" applyBorder="1" applyAlignment="1" applyProtection="1">
      <alignment horizontal="center" vertical="center"/>
      <protection locked="0"/>
    </xf>
    <xf numFmtId="1" fontId="48" fillId="28" borderId="20" xfId="298" applyNumberFormat="1" applyFont="1" applyFill="1" applyBorder="1" applyAlignment="1" applyProtection="1">
      <alignment horizontal="center" vertical="center"/>
      <protection locked="0"/>
    </xf>
    <xf numFmtId="166" fontId="48" fillId="27" borderId="0" xfId="298" applyNumberFormat="1" applyFont="1" applyFill="1" applyBorder="1" applyAlignment="1" applyProtection="1">
      <alignment vertical="center"/>
      <protection locked="0"/>
    </xf>
    <xf numFmtId="166" fontId="48" fillId="27" borderId="0" xfId="298" applyNumberFormat="1" applyFont="1" applyFill="1" applyBorder="1" applyAlignment="1" applyProtection="1">
      <alignment horizontal="right" vertical="center"/>
      <protection locked="0"/>
    </xf>
    <xf numFmtId="0" fontId="47" fillId="27" borderId="10" xfId="298" applyFont="1" applyFill="1" applyBorder="1" applyAlignment="1">
      <alignment horizontal="center"/>
    </xf>
    <xf numFmtId="0" fontId="47" fillId="27" borderId="0" xfId="298" applyFont="1" applyFill="1" applyAlignment="1">
      <alignment horizontal="center"/>
    </xf>
    <xf numFmtId="0" fontId="54" fillId="24" borderId="0" xfId="298" applyFont="1" applyFill="1" applyBorder="1" applyAlignment="1">
      <alignment horizontal="right" vertical="center"/>
    </xf>
    <xf numFmtId="0" fontId="74" fillId="27" borderId="0" xfId="0" applyFont="1" applyFill="1" applyAlignment="1">
      <alignment horizontal="center"/>
    </xf>
    <xf numFmtId="0" fontId="38" fillId="27" borderId="0" xfId="0" applyFont="1" applyFill="1"/>
    <xf numFmtId="0" fontId="78" fillId="27" borderId="0" xfId="0" applyFont="1" applyFill="1" applyAlignment="1">
      <alignment vertical="center"/>
    </xf>
    <xf numFmtId="0" fontId="58" fillId="27" borderId="0" xfId="0" applyFont="1" applyFill="1"/>
    <xf numFmtId="0" fontId="45" fillId="27" borderId="0" xfId="0" applyFont="1" applyFill="1"/>
    <xf numFmtId="0" fontId="77" fillId="27" borderId="0" xfId="0" applyFont="1" applyFill="1" applyAlignment="1">
      <alignment vertical="center"/>
    </xf>
    <xf numFmtId="177" fontId="47" fillId="27" borderId="0" xfId="0" applyNumberFormat="1" applyFont="1" applyFill="1"/>
    <xf numFmtId="3" fontId="47" fillId="0" borderId="0" xfId="0" applyNumberFormat="1" applyFont="1" applyFill="1" applyAlignment="1">
      <alignment horizontal="center"/>
    </xf>
    <xf numFmtId="3" fontId="70" fillId="0" borderId="0" xfId="325" applyNumberFormat="1" applyFont="1" applyFill="1" applyBorder="1" applyAlignment="1">
      <alignment horizontal="center" wrapText="1"/>
    </xf>
    <xf numFmtId="3" fontId="47" fillId="0" borderId="0" xfId="325" applyNumberFormat="1" applyFont="1" applyFill="1" applyBorder="1" applyAlignment="1">
      <alignment horizontal="center"/>
    </xf>
    <xf numFmtId="3" fontId="47" fillId="0" borderId="0" xfId="325" applyNumberFormat="1" applyFont="1" applyBorder="1" applyAlignment="1">
      <alignment horizontal="center"/>
    </xf>
    <xf numFmtId="3" fontId="45" fillId="24" borderId="0" xfId="325" applyNumberFormat="1" applyFont="1" applyFill="1" applyBorder="1" applyAlignment="1">
      <alignment horizontal="center" wrapText="1"/>
    </xf>
    <xf numFmtId="3" fontId="46" fillId="27" borderId="0" xfId="299" applyNumberFormat="1" applyFont="1" applyFill="1" applyBorder="1" applyAlignment="1">
      <alignment horizontal="center" vertical="center" wrapText="1"/>
    </xf>
    <xf numFmtId="3" fontId="47" fillId="0" borderId="0" xfId="303" applyNumberFormat="1" applyFont="1" applyFill="1" applyBorder="1" applyAlignment="1">
      <alignment horizontal="center"/>
    </xf>
    <xf numFmtId="4" fontId="48" fillId="29" borderId="0" xfId="325" applyNumberFormat="1" applyFont="1" applyFill="1" applyBorder="1" applyAlignment="1">
      <alignment horizontal="center"/>
    </xf>
    <xf numFmtId="4" fontId="48" fillId="30" borderId="0" xfId="325" applyNumberFormat="1" applyFont="1" applyFill="1" applyBorder="1" applyAlignment="1">
      <alignment horizontal="center"/>
    </xf>
    <xf numFmtId="4" fontId="48" fillId="27" borderId="0" xfId="325" applyNumberFormat="1" applyFont="1" applyFill="1" applyBorder="1" applyAlignment="1">
      <alignment horizontal="center"/>
    </xf>
    <xf numFmtId="0" fontId="45" fillId="0" borderId="0" xfId="325" applyFont="1" applyBorder="1" applyAlignment="1">
      <alignment vertical="center"/>
    </xf>
    <xf numFmtId="3" fontId="45" fillId="27" borderId="13" xfId="0" applyNumberFormat="1" applyFont="1" applyFill="1" applyBorder="1" applyAlignment="1">
      <alignment horizontal="center" vertical="center"/>
    </xf>
    <xf numFmtId="1" fontId="86" fillId="27" borderId="0" xfId="0" applyNumberFormat="1" applyFont="1" applyFill="1" applyBorder="1"/>
    <xf numFmtId="2" fontId="74" fillId="27" borderId="0" xfId="325" applyNumberFormat="1" applyFont="1" applyFill="1" applyBorder="1" applyAlignment="1">
      <alignment horizontal="center"/>
    </xf>
    <xf numFmtId="0" fontId="47" fillId="27" borderId="0" xfId="0" applyNumberFormat="1" applyFont="1" applyFill="1"/>
    <xf numFmtId="3" fontId="86" fillId="27" borderId="0" xfId="0" applyNumberFormat="1" applyFont="1" applyFill="1" applyBorder="1" applyAlignment="1">
      <alignment horizontal="center"/>
    </xf>
    <xf numFmtId="3" fontId="35" fillId="0" borderId="0" xfId="298" applyNumberFormat="1" applyFont="1"/>
    <xf numFmtId="164" fontId="67" fillId="27" borderId="0" xfId="0" applyNumberFormat="1" applyFont="1" applyFill="1"/>
    <xf numFmtId="3" fontId="38" fillId="0" borderId="0" xfId="0" applyNumberFormat="1" applyFont="1" applyFill="1" applyAlignment="1">
      <alignment horizontal="center"/>
    </xf>
    <xf numFmtId="1" fontId="38" fillId="0" borderId="0" xfId="0" applyNumberFormat="1" applyFont="1" applyFill="1" applyBorder="1"/>
    <xf numFmtId="3" fontId="38" fillId="0" borderId="0" xfId="0" applyNumberFormat="1" applyFont="1" applyFill="1" applyBorder="1" applyAlignment="1">
      <alignment horizontal="center"/>
    </xf>
    <xf numFmtId="0" fontId="38" fillId="0" borderId="0" xfId="0" applyFont="1" applyFill="1" applyBorder="1"/>
    <xf numFmtId="3" fontId="38" fillId="0" borderId="0" xfId="0" applyNumberFormat="1" applyFont="1" applyFill="1" applyBorder="1"/>
    <xf numFmtId="176" fontId="38" fillId="0" borderId="0" xfId="0" applyNumberFormat="1" applyFont="1" applyFill="1" applyAlignment="1">
      <alignment horizontal="center"/>
    </xf>
    <xf numFmtId="4" fontId="38" fillId="0" borderId="0" xfId="0" applyNumberFormat="1" applyFont="1" applyFill="1" applyAlignment="1">
      <alignment horizontal="center"/>
    </xf>
    <xf numFmtId="3" fontId="86" fillId="0" borderId="0" xfId="0" applyNumberFormat="1" applyFont="1" applyFill="1" applyBorder="1" applyAlignment="1">
      <alignment horizontal="center"/>
    </xf>
    <xf numFmtId="0" fontId="45" fillId="0" borderId="0" xfId="0" applyFont="1" applyFill="1" applyBorder="1"/>
    <xf numFmtId="0" fontId="38" fillId="0" borderId="0" xfId="0" applyFont="1" applyFill="1" applyBorder="1" applyAlignment="1">
      <alignment horizontal="center"/>
    </xf>
    <xf numFmtId="1" fontId="86" fillId="0" borderId="0" xfId="0" applyNumberFormat="1" applyFont="1" applyFill="1" applyBorder="1"/>
    <xf numFmtId="0" fontId="77" fillId="0" borderId="0" xfId="298" applyFont="1" applyAlignment="1">
      <alignment vertical="center"/>
    </xf>
    <xf numFmtId="178" fontId="47" fillId="0" borderId="0" xfId="298" applyNumberFormat="1" applyFont="1" applyFill="1"/>
    <xf numFmtId="0" fontId="47" fillId="0" borderId="0" xfId="325" applyFont="1" applyBorder="1" applyAlignment="1">
      <alignment horizontal="left" indent="1"/>
    </xf>
    <xf numFmtId="0" fontId="45" fillId="24" borderId="0" xfId="325" applyFont="1" applyFill="1" applyBorder="1" applyAlignment="1"/>
    <xf numFmtId="164" fontId="46" fillId="0" borderId="22" xfId="299" applyNumberFormat="1" applyFont="1" applyFill="1" applyBorder="1" applyAlignment="1">
      <alignment horizontal="center" vertical="center" wrapText="1"/>
    </xf>
    <xf numFmtId="166" fontId="48" fillId="28" borderId="21" xfId="298" applyNumberFormat="1" applyFont="1" applyFill="1" applyBorder="1" applyProtection="1">
      <protection locked="0"/>
    </xf>
    <xf numFmtId="166" fontId="48" fillId="27" borderId="0" xfId="298" applyNumberFormat="1" applyFont="1" applyFill="1" applyBorder="1" applyProtection="1">
      <protection locked="0"/>
    </xf>
    <xf numFmtId="3" fontId="47" fillId="27" borderId="0" xfId="298" applyNumberFormat="1" applyFont="1" applyFill="1" applyAlignment="1">
      <alignment horizontal="center"/>
    </xf>
    <xf numFmtId="3" fontId="47" fillId="0" borderId="0" xfId="298" applyNumberFormat="1" applyFont="1" applyFill="1" applyAlignment="1">
      <alignment horizontal="center"/>
    </xf>
    <xf numFmtId="4" fontId="47" fillId="0" borderId="0" xfId="298" applyNumberFormat="1" applyFont="1" applyFill="1" applyAlignment="1">
      <alignment horizontal="center"/>
    </xf>
    <xf numFmtId="0" fontId="57" fillId="0" borderId="0" xfId="298" applyFont="1" applyFill="1"/>
    <xf numFmtId="0" fontId="73" fillId="27" borderId="0" xfId="298" applyFont="1" applyFill="1"/>
    <xf numFmtId="0" fontId="84" fillId="0" borderId="0" xfId="0" applyNumberFormat="1" applyFont="1"/>
    <xf numFmtId="0" fontId="35" fillId="27" borderId="0" xfId="0" applyFont="1" applyFill="1"/>
    <xf numFmtId="3" fontId="53" fillId="27" borderId="0" xfId="0" applyNumberFormat="1" applyFont="1" applyFill="1" applyBorder="1" applyAlignment="1">
      <alignment horizontal="center"/>
    </xf>
    <xf numFmtId="0" fontId="53" fillId="0" borderId="0" xfId="0" applyFont="1" applyFill="1" applyBorder="1"/>
    <xf numFmtId="164" fontId="53" fillId="27" borderId="0" xfId="299" applyNumberFormat="1" applyFont="1" applyFill="1" applyBorder="1" applyAlignment="1">
      <alignment vertical="center"/>
    </xf>
    <xf numFmtId="164" fontId="84" fillId="27" borderId="0" xfId="194" applyNumberFormat="1" applyFont="1" applyFill="1"/>
    <xf numFmtId="0" fontId="84" fillId="27" borderId="0" xfId="0" applyFont="1" applyFill="1"/>
    <xf numFmtId="0" fontId="47" fillId="0" borderId="0" xfId="0" applyFont="1"/>
    <xf numFmtId="0" fontId="47" fillId="27" borderId="0" xfId="0" applyFont="1" applyFill="1"/>
    <xf numFmtId="0" fontId="47" fillId="24" borderId="0" xfId="0" applyFont="1" applyFill="1"/>
    <xf numFmtId="0" fontId="45" fillId="24" borderId="0" xfId="325" applyFont="1" applyFill="1" applyBorder="1"/>
    <xf numFmtId="0" fontId="47" fillId="0" borderId="0" xfId="0" applyFont="1" applyFill="1"/>
    <xf numFmtId="3" fontId="47" fillId="27" borderId="0" xfId="325" applyNumberFormat="1" applyFont="1" applyFill="1" applyBorder="1" applyAlignment="1">
      <alignment horizontal="center"/>
    </xf>
    <xf numFmtId="3" fontId="47" fillId="27" borderId="0" xfId="0" applyNumberFormat="1" applyFont="1" applyFill="1"/>
    <xf numFmtId="0" fontId="47" fillId="25" borderId="0" xfId="0" applyFont="1" applyFill="1"/>
    <xf numFmtId="3" fontId="45" fillId="27" borderId="11" xfId="0" applyNumberFormat="1" applyFont="1" applyFill="1" applyBorder="1" applyAlignment="1">
      <alignment horizontal="center" vertical="center"/>
    </xf>
    <xf numFmtId="0" fontId="38" fillId="27" borderId="0" xfId="0" applyFont="1" applyFill="1"/>
    <xf numFmtId="0" fontId="47" fillId="24" borderId="0" xfId="325" applyFont="1" applyFill="1" applyBorder="1"/>
    <xf numFmtId="3" fontId="45" fillId="27" borderId="0" xfId="325" applyNumberFormat="1" applyFont="1" applyFill="1" applyBorder="1" applyAlignment="1">
      <alignment horizontal="center"/>
    </xf>
    <xf numFmtId="3" fontId="49" fillId="27" borderId="0" xfId="190" applyNumberFormat="1" applyFont="1" applyFill="1" applyBorder="1" applyAlignment="1" applyProtection="1">
      <alignment horizontal="center" vertical="center"/>
      <protection locked="0"/>
    </xf>
    <xf numFmtId="0" fontId="38" fillId="24" borderId="0" xfId="0" applyFont="1" applyFill="1" applyAlignment="1">
      <alignment vertical="center"/>
    </xf>
    <xf numFmtId="0" fontId="38" fillId="27" borderId="0" xfId="0" applyFont="1" applyFill="1" applyAlignment="1">
      <alignment vertical="center"/>
    </xf>
    <xf numFmtId="0" fontId="38" fillId="0" borderId="0" xfId="0" applyFont="1" applyFill="1" applyAlignment="1">
      <alignment vertical="center"/>
    </xf>
    <xf numFmtId="0" fontId="38" fillId="25" borderId="0" xfId="0" applyFont="1" applyFill="1" applyAlignment="1">
      <alignment vertical="center"/>
    </xf>
    <xf numFmtId="0" fontId="38" fillId="0" borderId="0" xfId="0" applyFont="1" applyAlignment="1">
      <alignment vertical="center"/>
    </xf>
    <xf numFmtId="0" fontId="35" fillId="0" borderId="0" xfId="298" applyFont="1"/>
    <xf numFmtId="0" fontId="35" fillId="0" borderId="0" xfId="298" applyFont="1" applyFill="1"/>
    <xf numFmtId="0" fontId="88" fillId="33" borderId="0" xfId="0" applyFont="1" applyFill="1" applyAlignment="1">
      <alignment vertical="center"/>
    </xf>
    <xf numFmtId="176" fontId="38" fillId="0" borderId="0" xfId="0" applyNumberFormat="1" applyFont="1" applyFill="1" applyBorder="1" applyAlignment="1">
      <alignment horizontal="center"/>
    </xf>
    <xf numFmtId="3" fontId="75" fillId="0" borderId="0" xfId="300" applyNumberFormat="1" applyFont="1" applyFill="1" applyBorder="1"/>
    <xf numFmtId="0" fontId="76" fillId="0" borderId="0" xfId="0" applyFont="1" applyFill="1" applyBorder="1"/>
    <xf numFmtId="3" fontId="89" fillId="0" borderId="0" xfId="300" applyNumberFormat="1" applyFont="1" applyFill="1" applyBorder="1"/>
    <xf numFmtId="0" fontId="89" fillId="0" borderId="0" xfId="300" applyFont="1" applyFill="1" applyBorder="1"/>
    <xf numFmtId="0" fontId="75" fillId="0" borderId="0" xfId="300" applyFont="1" applyFill="1" applyBorder="1"/>
    <xf numFmtId="3" fontId="45" fillId="27" borderId="12" xfId="0" applyNumberFormat="1" applyFont="1" applyFill="1" applyBorder="1" applyAlignment="1">
      <alignment horizontal="center" vertical="center"/>
    </xf>
    <xf numFmtId="0" fontId="47" fillId="28" borderId="19" xfId="0" applyFont="1" applyFill="1" applyBorder="1"/>
    <xf numFmtId="0" fontId="38" fillId="27" borderId="0" xfId="325" applyFont="1" applyFill="1" applyBorder="1" applyAlignment="1">
      <alignment vertical="top"/>
    </xf>
    <xf numFmtId="174" fontId="83" fillId="27" borderId="0" xfId="306" applyNumberFormat="1" applyFont="1" applyFill="1" applyBorder="1" applyAlignment="1">
      <alignment horizontal="right" vertical="center"/>
    </xf>
    <xf numFmtId="164" fontId="41" fillId="27" borderId="0" xfId="299" applyNumberFormat="1" applyFont="1" applyFill="1" applyBorder="1" applyAlignment="1">
      <alignment vertical="top"/>
    </xf>
    <xf numFmtId="0" fontId="41" fillId="27" borderId="0" xfId="0" applyFont="1" applyFill="1" applyAlignment="1">
      <alignment vertical="top"/>
    </xf>
    <xf numFmtId="0" fontId="47" fillId="27" borderId="0" xfId="0" applyFont="1" applyFill="1" applyAlignment="1">
      <alignment horizontal="center"/>
    </xf>
    <xf numFmtId="0" fontId="90" fillId="27" borderId="0" xfId="325" applyFont="1" applyFill="1" applyBorder="1" applyAlignment="1">
      <alignment vertical="top"/>
    </xf>
    <xf numFmtId="0" fontId="90" fillId="27" borderId="0" xfId="0" applyFont="1" applyFill="1" applyAlignment="1">
      <alignment vertical="center"/>
    </xf>
    <xf numFmtId="0" fontId="91" fillId="0" borderId="0" xfId="0" applyFont="1"/>
    <xf numFmtId="165" fontId="53" fillId="27" borderId="0" xfId="0" applyNumberFormat="1" applyFont="1" applyFill="1" applyBorder="1" applyAlignment="1">
      <alignment horizontal="center"/>
    </xf>
    <xf numFmtId="165" fontId="53" fillId="0" borderId="0" xfId="0" applyNumberFormat="1" applyFont="1" applyFill="1" applyBorder="1"/>
    <xf numFmtId="166" fontId="92" fillId="27" borderId="0" xfId="0" applyNumberFormat="1" applyFont="1" applyFill="1" applyBorder="1" applyAlignment="1" applyProtection="1">
      <alignment horizontal="center"/>
      <protection locked="0"/>
    </xf>
    <xf numFmtId="3" fontId="93" fillId="0" borderId="0" xfId="325" applyNumberFormat="1" applyFont="1" applyFill="1" applyBorder="1" applyAlignment="1">
      <alignment horizontal="center"/>
    </xf>
    <xf numFmtId="3" fontId="93" fillId="0" borderId="0" xfId="325" applyNumberFormat="1" applyFont="1" applyBorder="1" applyAlignment="1">
      <alignment horizontal="center"/>
    </xf>
    <xf numFmtId="3" fontId="92" fillId="24" borderId="0" xfId="325" applyNumberFormat="1" applyFont="1" applyFill="1" applyBorder="1" applyAlignment="1">
      <alignment horizontal="center" wrapText="1"/>
    </xf>
    <xf numFmtId="3" fontId="92" fillId="27" borderId="0" xfId="0" applyNumberFormat="1" applyFont="1" applyFill="1" applyBorder="1" applyAlignment="1" applyProtection="1">
      <alignment horizontal="center"/>
      <protection locked="0"/>
    </xf>
    <xf numFmtId="9" fontId="92" fillId="27" borderId="0" xfId="299" applyNumberFormat="1" applyFont="1" applyFill="1" applyBorder="1" applyAlignment="1">
      <alignment horizontal="center" vertical="center" wrapText="1"/>
    </xf>
    <xf numFmtId="3" fontId="92" fillId="27" borderId="0" xfId="299" applyNumberFormat="1" applyFont="1" applyFill="1" applyBorder="1" applyAlignment="1">
      <alignment horizontal="center" vertical="center" wrapText="1"/>
    </xf>
    <xf numFmtId="3" fontId="94" fillId="0" borderId="0" xfId="303" applyNumberFormat="1" applyFont="1" applyFill="1" applyBorder="1" applyAlignment="1">
      <alignment horizontal="center"/>
    </xf>
    <xf numFmtId="3" fontId="93" fillId="0" borderId="0" xfId="303" applyNumberFormat="1" applyFont="1" applyFill="1" applyBorder="1" applyAlignment="1">
      <alignment horizontal="center"/>
    </xf>
    <xf numFmtId="1" fontId="49" fillId="0" borderId="0" xfId="298" applyNumberFormat="1" applyFont="1" applyFill="1" applyBorder="1" applyAlignment="1" applyProtection="1">
      <alignment horizontal="right"/>
      <protection locked="0"/>
    </xf>
    <xf numFmtId="4" fontId="47" fillId="0" borderId="0" xfId="298" applyNumberFormat="1" applyFont="1" applyFill="1" applyBorder="1"/>
    <xf numFmtId="176" fontId="47" fillId="0" borderId="0" xfId="298" applyNumberFormat="1" applyFont="1" applyFill="1" applyBorder="1"/>
    <xf numFmtId="176" fontId="47" fillId="24" borderId="0" xfId="298" applyNumberFormat="1" applyFont="1" applyFill="1"/>
    <xf numFmtId="176" fontId="47" fillId="0" borderId="0" xfId="298" applyNumberFormat="1" applyFont="1" applyFill="1"/>
    <xf numFmtId="164" fontId="68" fillId="27" borderId="0" xfId="299" applyNumberFormat="1" applyFont="1" applyFill="1" applyBorder="1" applyAlignment="1">
      <alignment horizontal="left" vertical="center"/>
    </xf>
    <xf numFmtId="3" fontId="53" fillId="0" borderId="0" xfId="298" applyNumberFormat="1" applyFont="1" applyFill="1" applyAlignment="1">
      <alignment horizontal="center"/>
    </xf>
    <xf numFmtId="3" fontId="58" fillId="27" borderId="0" xfId="325" applyNumberFormat="1" applyFont="1" applyFill="1" applyBorder="1" applyAlignment="1">
      <alignment horizontal="center"/>
    </xf>
    <xf numFmtId="3" fontId="58" fillId="31" borderId="0" xfId="325" applyNumberFormat="1" applyFont="1" applyFill="1" applyBorder="1" applyAlignment="1">
      <alignment horizontal="center"/>
    </xf>
    <xf numFmtId="0" fontId="53" fillId="0" borderId="0" xfId="298" applyFont="1" applyFill="1"/>
    <xf numFmtId="4" fontId="58" fillId="27" borderId="0" xfId="325" applyNumberFormat="1" applyFont="1" applyFill="1" applyBorder="1" applyAlignment="1">
      <alignment horizontal="center"/>
    </xf>
    <xf numFmtId="3" fontId="58" fillId="27" borderId="0" xfId="303" applyNumberFormat="1" applyFont="1" applyFill="1" applyBorder="1" applyAlignment="1">
      <alignment horizontal="center"/>
    </xf>
    <xf numFmtId="3" fontId="58" fillId="27" borderId="0" xfId="0" applyNumberFormat="1" applyFont="1" applyFill="1" applyBorder="1" applyAlignment="1">
      <alignment horizontal="center" vertical="center"/>
    </xf>
    <xf numFmtId="169" fontId="47" fillId="24" borderId="0" xfId="0" applyNumberFormat="1" applyFont="1" applyFill="1" applyBorder="1"/>
    <xf numFmtId="0" fontId="56" fillId="24" borderId="0" xfId="0" applyFont="1" applyFill="1" applyBorder="1" applyAlignment="1">
      <alignment horizontal="left" wrapText="1"/>
    </xf>
    <xf numFmtId="0" fontId="56" fillId="24" borderId="0" xfId="0" applyFont="1" applyFill="1" applyBorder="1" applyAlignment="1">
      <alignment wrapText="1"/>
    </xf>
    <xf numFmtId="0" fontId="41" fillId="27" borderId="0" xfId="0" applyFont="1" applyFill="1" applyBorder="1" applyAlignment="1">
      <alignment horizontal="left" vertical="top"/>
    </xf>
    <xf numFmtId="169" fontId="47" fillId="27" borderId="0" xfId="0" applyNumberFormat="1" applyFont="1" applyFill="1" applyBorder="1"/>
    <xf numFmtId="0" fontId="56" fillId="27" borderId="0" xfId="0" applyFont="1" applyFill="1" applyBorder="1" applyAlignment="1">
      <alignment horizontal="left" wrapText="1"/>
    </xf>
    <xf numFmtId="0" fontId="56" fillId="27" borderId="0" xfId="0" applyFont="1" applyFill="1" applyBorder="1" applyAlignment="1">
      <alignment wrapText="1"/>
    </xf>
    <xf numFmtId="166" fontId="48" fillId="27" borderId="0" xfId="0" applyNumberFormat="1" applyFont="1" applyFill="1" applyBorder="1" applyAlignment="1" applyProtection="1">
      <alignment horizontal="center"/>
      <protection locked="0"/>
    </xf>
    <xf numFmtId="1" fontId="47" fillId="27" borderId="0" xfId="325" applyNumberFormat="1" applyFont="1" applyFill="1" applyBorder="1" applyAlignment="1">
      <alignment horizontal="center" vertical="center"/>
    </xf>
    <xf numFmtId="165" fontId="53" fillId="27" borderId="0" xfId="0" applyNumberFormat="1" applyFont="1" applyFill="1" applyBorder="1"/>
    <xf numFmtId="0" fontId="53" fillId="27" borderId="0" xfId="0" applyFont="1" applyFill="1" applyBorder="1"/>
    <xf numFmtId="0" fontId="96" fillId="0" borderId="0" xfId="0" applyFont="1"/>
    <xf numFmtId="0" fontId="90" fillId="0" borderId="0" xfId="325" applyFont="1" applyFill="1" applyBorder="1" applyAlignment="1">
      <alignment horizontal="left" vertical="top"/>
    </xf>
    <xf numFmtId="0" fontId="47" fillId="0" borderId="0" xfId="0" applyFont="1" applyBorder="1" applyAlignment="1">
      <alignment horizontal="center"/>
    </xf>
    <xf numFmtId="0" fontId="65" fillId="0" borderId="0" xfId="0" applyFont="1" applyBorder="1" applyAlignment="1">
      <alignment horizontal="center"/>
    </xf>
    <xf numFmtId="164" fontId="68" fillId="27" borderId="0" xfId="299" applyNumberFormat="1" applyFont="1" applyFill="1" applyBorder="1" applyAlignment="1">
      <alignment vertical="center"/>
    </xf>
    <xf numFmtId="0" fontId="45" fillId="24" borderId="0" xfId="325" applyFont="1" applyFill="1" applyBorder="1" applyAlignment="1">
      <alignment vertical="center"/>
    </xf>
    <xf numFmtId="0" fontId="99" fillId="24" borderId="0" xfId="0" applyFont="1" applyFill="1" applyAlignment="1">
      <alignment vertical="center"/>
    </xf>
    <xf numFmtId="166" fontId="48" fillId="27" borderId="0" xfId="0" applyNumberFormat="1" applyFont="1" applyFill="1" applyBorder="1" applyAlignment="1" applyProtection="1">
      <alignment vertical="center"/>
      <protection locked="0"/>
    </xf>
    <xf numFmtId="166" fontId="48" fillId="27" borderId="0" xfId="298" applyNumberFormat="1" applyFont="1" applyFill="1" applyBorder="1" applyAlignment="1" applyProtection="1">
      <alignment horizontal="right"/>
      <protection locked="0"/>
    </xf>
    <xf numFmtId="180" fontId="67" fillId="27" borderId="0" xfId="0" applyNumberFormat="1" applyFont="1" applyFill="1"/>
    <xf numFmtId="0" fontId="38" fillId="0" borderId="0" xfId="0" applyFont="1" applyFill="1" applyBorder="1" applyAlignment="1">
      <alignment horizontal="left" vertical="top" wrapText="1"/>
    </xf>
    <xf numFmtId="164" fontId="46" fillId="27" borderId="23" xfId="299" applyNumberFormat="1" applyFont="1" applyFill="1" applyBorder="1" applyAlignment="1">
      <alignment horizontal="center" vertical="center" wrapText="1"/>
    </xf>
    <xf numFmtId="164" fontId="46" fillId="0" borderId="23" xfId="299" applyNumberFormat="1" applyFont="1" applyFill="1" applyBorder="1" applyAlignment="1">
      <alignment horizontal="center" vertical="center" wrapText="1"/>
    </xf>
    <xf numFmtId="3" fontId="47" fillId="34" borderId="0" xfId="325" applyNumberFormat="1" applyFont="1" applyFill="1" applyBorder="1" applyAlignment="1">
      <alignment horizontal="center"/>
    </xf>
    <xf numFmtId="3" fontId="93" fillId="34" borderId="0" xfId="325" applyNumberFormat="1" applyFont="1" applyFill="1" applyBorder="1" applyAlignment="1">
      <alignment horizontal="center"/>
    </xf>
    <xf numFmtId="164" fontId="84" fillId="27" borderId="0" xfId="0" applyNumberFormat="1" applyFont="1" applyFill="1"/>
    <xf numFmtId="10" fontId="67" fillId="27" borderId="0" xfId="194" applyNumberFormat="1" applyFont="1" applyFill="1"/>
    <xf numFmtId="0" fontId="73" fillId="0" borderId="0" xfId="298" applyFont="1" applyFill="1"/>
    <xf numFmtId="164" fontId="63" fillId="27" borderId="0" xfId="299" applyNumberFormat="1" applyFont="1" applyFill="1" applyBorder="1" applyAlignment="1">
      <alignment vertical="top"/>
    </xf>
    <xf numFmtId="164" fontId="38" fillId="27" borderId="0" xfId="299" quotePrefix="1" applyNumberFormat="1" applyFont="1" applyFill="1" applyBorder="1" applyAlignment="1">
      <alignment vertical="top"/>
    </xf>
    <xf numFmtId="0" fontId="41" fillId="27" borderId="0" xfId="0" applyFont="1" applyFill="1" applyAlignment="1">
      <alignment vertical="center"/>
    </xf>
    <xf numFmtId="0" fontId="79" fillId="24" borderId="0" xfId="298" applyFont="1" applyFill="1" applyBorder="1" applyAlignment="1">
      <alignment horizontal="left" vertical="center"/>
    </xf>
    <xf numFmtId="164" fontId="79" fillId="27" borderId="0" xfId="299" applyNumberFormat="1" applyFont="1" applyFill="1" applyBorder="1" applyAlignment="1">
      <alignment horizontal="center" vertical="center" wrapText="1"/>
    </xf>
    <xf numFmtId="0" fontId="101" fillId="24" borderId="13" xfId="325" applyFont="1" applyFill="1" applyBorder="1" applyAlignment="1"/>
    <xf numFmtId="0" fontId="101" fillId="0" borderId="10" xfId="325" applyFont="1" applyBorder="1"/>
    <xf numFmtId="0" fontId="47" fillId="0" borderId="0" xfId="298" applyFont="1" applyFill="1" applyAlignment="1">
      <alignment horizontal="center"/>
    </xf>
    <xf numFmtId="3" fontId="69" fillId="27" borderId="11" xfId="325" applyNumberFormat="1" applyFont="1" applyFill="1" applyBorder="1" applyAlignment="1">
      <alignment horizontal="center"/>
    </xf>
    <xf numFmtId="3" fontId="69" fillId="27" borderId="12" xfId="325" applyNumberFormat="1" applyFont="1" applyFill="1" applyBorder="1" applyAlignment="1">
      <alignment horizontal="center"/>
    </xf>
    <xf numFmtId="168" fontId="58" fillId="27" borderId="0" xfId="325" applyNumberFormat="1" applyFont="1" applyFill="1" applyBorder="1" applyAlignment="1">
      <alignment horizontal="center" wrapText="1"/>
    </xf>
    <xf numFmtId="0" fontId="69" fillId="27" borderId="0" xfId="325" applyFont="1" applyFill="1" applyBorder="1" applyAlignment="1">
      <alignment horizontal="center"/>
    </xf>
    <xf numFmtId="3" fontId="47" fillId="0" borderId="0" xfId="0" applyNumberFormat="1" applyFont="1" applyAlignment="1">
      <alignment horizontal="center"/>
    </xf>
    <xf numFmtId="3" fontId="45" fillId="27" borderId="0" xfId="303" applyNumberFormat="1" applyFont="1" applyFill="1" applyBorder="1" applyAlignment="1">
      <alignment horizontal="center"/>
    </xf>
    <xf numFmtId="3" fontId="47" fillId="27" borderId="0" xfId="303" applyNumberFormat="1" applyFont="1" applyFill="1" applyBorder="1" applyAlignment="1">
      <alignment horizontal="center"/>
    </xf>
    <xf numFmtId="0" fontId="47" fillId="24" borderId="0" xfId="298" applyFont="1" applyFill="1" applyBorder="1" applyAlignment="1">
      <alignment horizontal="center"/>
    </xf>
    <xf numFmtId="3" fontId="45" fillId="0" borderId="0" xfId="325" applyNumberFormat="1" applyFont="1" applyBorder="1" applyAlignment="1"/>
    <xf numFmtId="3" fontId="55" fillId="0" borderId="0" xfId="325" applyNumberFormat="1" applyFont="1" applyFill="1" applyBorder="1" applyAlignment="1"/>
    <xf numFmtId="3" fontId="45" fillId="0" borderId="0" xfId="325" applyNumberFormat="1" applyFont="1" applyFill="1" applyBorder="1"/>
    <xf numFmtId="3" fontId="45" fillId="24" borderId="0" xfId="298" applyNumberFormat="1" applyFont="1" applyFill="1" applyBorder="1" applyAlignment="1" applyProtection="1">
      <alignment horizontal="right"/>
      <protection locked="0"/>
    </xf>
    <xf numFmtId="3" fontId="49" fillId="0" borderId="0" xfId="298" applyNumberFormat="1" applyFont="1" applyFill="1" applyBorder="1" applyAlignment="1" applyProtection="1">
      <alignment horizontal="right"/>
      <protection locked="0"/>
    </xf>
    <xf numFmtId="3" fontId="55" fillId="0" borderId="0" xfId="325" applyNumberFormat="1" applyFont="1" applyFill="1" applyBorder="1"/>
    <xf numFmtId="3" fontId="47" fillId="0" borderId="0" xfId="325" applyNumberFormat="1" applyFont="1" applyBorder="1" applyAlignment="1"/>
    <xf numFmtId="3" fontId="45" fillId="24" borderId="0" xfId="298" applyNumberFormat="1" applyFont="1" applyFill="1" applyBorder="1" applyAlignment="1" applyProtection="1">
      <alignment horizontal="right" vertical="center" wrapText="1"/>
      <protection locked="0"/>
    </xf>
    <xf numFmtId="3" fontId="49" fillId="0" borderId="0" xfId="298" applyNumberFormat="1" applyFont="1" applyFill="1" applyBorder="1" applyAlignment="1" applyProtection="1">
      <alignment horizontal="right" vertical="center" wrapText="1"/>
      <protection locked="0"/>
    </xf>
    <xf numFmtId="3" fontId="45" fillId="24" borderId="10" xfId="298" applyNumberFormat="1" applyFont="1" applyFill="1" applyBorder="1" applyAlignment="1" applyProtection="1">
      <alignment horizontal="right"/>
      <protection locked="0"/>
    </xf>
    <xf numFmtId="3" fontId="49" fillId="0" borderId="10" xfId="298" applyNumberFormat="1" applyFont="1" applyFill="1" applyBorder="1" applyAlignment="1" applyProtection="1">
      <alignment horizontal="right"/>
      <protection locked="0"/>
    </xf>
    <xf numFmtId="3" fontId="50" fillId="0" borderId="0" xfId="325" applyNumberFormat="1" applyFont="1" applyFill="1" applyBorder="1" applyAlignment="1"/>
    <xf numFmtId="3" fontId="45" fillId="32" borderId="0" xfId="298" applyNumberFormat="1" applyFont="1" applyFill="1" applyBorder="1" applyAlignment="1" applyProtection="1">
      <alignment horizontal="right"/>
      <protection locked="0"/>
    </xf>
    <xf numFmtId="3" fontId="47" fillId="27" borderId="0" xfId="298" applyNumberFormat="1" applyFont="1" applyFill="1" applyBorder="1" applyAlignment="1" applyProtection="1">
      <alignment horizontal="right"/>
      <protection locked="0"/>
    </xf>
    <xf numFmtId="0" fontId="41" fillId="0" borderId="0" xfId="298" applyFont="1" applyAlignment="1">
      <alignment vertical="center"/>
    </xf>
    <xf numFmtId="3" fontId="53" fillId="0" borderId="0" xfId="0" applyNumberFormat="1" applyFont="1" applyFill="1" applyBorder="1"/>
    <xf numFmtId="164" fontId="98" fillId="27" borderId="0" xfId="299" applyNumberFormat="1" applyFont="1" applyFill="1" applyBorder="1" applyAlignment="1">
      <alignment vertical="center"/>
    </xf>
    <xf numFmtId="164" fontId="68" fillId="27" borderId="0" xfId="299" applyNumberFormat="1" applyFont="1" applyFill="1" applyBorder="1" applyAlignment="1">
      <alignment horizontal="left" vertical="center" wrapText="1"/>
    </xf>
    <xf numFmtId="164" fontId="68" fillId="27" borderId="0" xfId="299" applyNumberFormat="1" applyFont="1" applyFill="1" applyBorder="1" applyAlignment="1">
      <alignment horizontal="left" vertical="center"/>
    </xf>
    <xf numFmtId="164" fontId="68" fillId="27" borderId="24" xfId="299" applyNumberFormat="1" applyFont="1" applyFill="1" applyBorder="1" applyAlignment="1">
      <alignment horizontal="left" vertical="center" wrapText="1"/>
    </xf>
    <xf numFmtId="0" fontId="41" fillId="27" borderId="0" xfId="0" quotePrefix="1" applyFont="1" applyFill="1" applyAlignment="1">
      <alignment vertical="center"/>
    </xf>
    <xf numFmtId="164" fontId="63" fillId="27" borderId="0" xfId="299" applyNumberFormat="1" applyFont="1" applyFill="1" applyBorder="1" applyAlignment="1">
      <alignment vertical="center"/>
    </xf>
    <xf numFmtId="9" fontId="47" fillId="0" borderId="0" xfId="194" applyFont="1" applyFill="1"/>
    <xf numFmtId="164" fontId="106" fillId="27" borderId="0" xfId="299" applyNumberFormat="1" applyFont="1" applyFill="1" applyBorder="1" applyAlignment="1">
      <alignment vertical="center"/>
    </xf>
    <xf numFmtId="164" fontId="108" fillId="27" borderId="0" xfId="299" applyNumberFormat="1" applyFont="1" applyFill="1" applyBorder="1" applyAlignment="1">
      <alignment vertical="center"/>
    </xf>
    <xf numFmtId="0" fontId="45" fillId="24" borderId="0" xfId="0" applyFont="1" applyFill="1" applyAlignment="1">
      <alignment vertical="center"/>
    </xf>
    <xf numFmtId="164" fontId="46" fillId="27" borderId="10" xfId="299" applyNumberFormat="1" applyFont="1" applyFill="1" applyBorder="1" applyAlignment="1">
      <alignment horizontal="right" vertical="center" wrapText="1"/>
    </xf>
    <xf numFmtId="0" fontId="49" fillId="0" borderId="0" xfId="298" applyFont="1" applyFill="1" applyBorder="1" applyAlignment="1" applyProtection="1">
      <alignment horizontal="left"/>
      <protection locked="0"/>
    </xf>
    <xf numFmtId="0" fontId="55" fillId="0" borderId="0" xfId="325" applyFont="1" applyFill="1" applyBorder="1"/>
    <xf numFmtId="0" fontId="50" fillId="0" borderId="0" xfId="325" applyFont="1" applyFill="1" applyBorder="1" applyAlignment="1">
      <alignment horizontal="left" indent="1"/>
    </xf>
    <xf numFmtId="166" fontId="48" fillId="0" borderId="0" xfId="298" applyNumberFormat="1" applyFont="1" applyFill="1" applyBorder="1" applyAlignment="1" applyProtection="1">
      <protection locked="0"/>
    </xf>
    <xf numFmtId="0" fontId="41" fillId="0" borderId="0" xfId="298" applyFont="1" applyFill="1" applyBorder="1" applyAlignment="1">
      <alignment vertical="center"/>
    </xf>
    <xf numFmtId="166" fontId="48" fillId="28" borderId="21" xfId="298" applyNumberFormat="1" applyFont="1" applyFill="1" applyBorder="1" applyAlignment="1" applyProtection="1">
      <protection locked="0"/>
    </xf>
    <xf numFmtId="3" fontId="53" fillId="27" borderId="0" xfId="325" applyNumberFormat="1" applyFont="1" applyFill="1" applyBorder="1" applyAlignment="1">
      <alignment horizontal="center"/>
    </xf>
    <xf numFmtId="3" fontId="55" fillId="0" borderId="0" xfId="325" applyNumberFormat="1" applyFont="1" applyBorder="1" applyAlignment="1">
      <alignment horizontal="center"/>
    </xf>
    <xf numFmtId="3" fontId="58" fillId="27" borderId="0" xfId="190" applyNumberFormat="1" applyFont="1" applyFill="1" applyBorder="1" applyAlignment="1" applyProtection="1">
      <alignment horizontal="center" vertical="center"/>
      <protection locked="0"/>
    </xf>
    <xf numFmtId="0" fontId="113" fillId="24" borderId="0" xfId="325" applyFont="1" applyFill="1" applyBorder="1"/>
    <xf numFmtId="0" fontId="114" fillId="0" borderId="0" xfId="298" applyFont="1" applyFill="1"/>
    <xf numFmtId="0" fontId="114" fillId="0" borderId="0" xfId="298" applyFont="1"/>
    <xf numFmtId="0" fontId="113" fillId="24" borderId="0" xfId="298" applyFont="1" applyFill="1" applyAlignment="1">
      <alignment horizontal="center"/>
    </xf>
    <xf numFmtId="0" fontId="113" fillId="0" borderId="10" xfId="325" applyFont="1" applyBorder="1"/>
    <xf numFmtId="0" fontId="115" fillId="27" borderId="10" xfId="298" applyFont="1" applyFill="1" applyBorder="1" applyAlignment="1">
      <alignment horizontal="center"/>
    </xf>
    <xf numFmtId="0" fontId="114" fillId="27" borderId="0" xfId="298" applyFont="1" applyFill="1"/>
    <xf numFmtId="3" fontId="114" fillId="0" borderId="0" xfId="298" applyNumberFormat="1" applyFont="1"/>
    <xf numFmtId="3" fontId="113" fillId="27" borderId="0" xfId="325" applyNumberFormat="1" applyFont="1" applyFill="1" applyBorder="1" applyAlignment="1">
      <alignment horizontal="center"/>
    </xf>
    <xf numFmtId="0" fontId="115" fillId="24" borderId="0" xfId="325" applyFont="1" applyFill="1" applyBorder="1"/>
    <xf numFmtId="3" fontId="115" fillId="27" borderId="0" xfId="325" applyNumberFormat="1" applyFont="1" applyFill="1" applyBorder="1" applyAlignment="1">
      <alignment horizontal="center"/>
    </xf>
    <xf numFmtId="0" fontId="116" fillId="0" borderId="0" xfId="298" applyFont="1"/>
    <xf numFmtId="0" fontId="116" fillId="27" borderId="0" xfId="298" applyFont="1" applyFill="1"/>
    <xf numFmtId="0" fontId="114" fillId="27" borderId="0" xfId="298" applyFont="1" applyFill="1" applyBorder="1"/>
    <xf numFmtId="0" fontId="117" fillId="24" borderId="0" xfId="298" applyFont="1" applyFill="1" applyBorder="1" applyAlignment="1">
      <alignment horizontal="right" vertical="center"/>
    </xf>
    <xf numFmtId="0" fontId="8" fillId="0" borderId="0" xfId="332"/>
    <xf numFmtId="3" fontId="47" fillId="27" borderId="0" xfId="325" applyNumberFormat="1" applyFont="1" applyFill="1" applyBorder="1" applyAlignment="1">
      <alignment horizontal="center"/>
    </xf>
    <xf numFmtId="0" fontId="35" fillId="27" borderId="0" xfId="298" applyFont="1" applyFill="1"/>
    <xf numFmtId="164" fontId="38" fillId="27" borderId="0" xfId="299" applyNumberFormat="1" applyFont="1" applyFill="1" applyBorder="1" applyAlignment="1">
      <alignment vertical="center"/>
    </xf>
    <xf numFmtId="3" fontId="45" fillId="27" borderId="0" xfId="325" applyNumberFormat="1" applyFont="1" applyFill="1" applyBorder="1" applyAlignment="1">
      <alignment horizontal="center"/>
    </xf>
    <xf numFmtId="3" fontId="47" fillId="27" borderId="0" xfId="325" applyNumberFormat="1" applyFont="1" applyFill="1" applyBorder="1" applyAlignment="1">
      <alignment horizontal="center" vertical="center" wrapText="1"/>
    </xf>
    <xf numFmtId="3" fontId="47" fillId="0" borderId="0" xfId="298" applyNumberFormat="1" applyFont="1" applyFill="1" applyBorder="1"/>
    <xf numFmtId="176" fontId="58" fillId="24" borderId="0" xfId="325" applyNumberFormat="1" applyFont="1" applyFill="1" applyBorder="1"/>
    <xf numFmtId="3" fontId="58" fillId="24" borderId="0" xfId="325" applyNumberFormat="1" applyFont="1" applyFill="1" applyBorder="1"/>
    <xf numFmtId="49" fontId="48" fillId="28" borderId="18" xfId="325" applyNumberFormat="1" applyFont="1" applyFill="1" applyBorder="1" applyAlignment="1">
      <alignment horizontal="center" vertical="center"/>
    </xf>
    <xf numFmtId="49" fontId="48" fillId="28" borderId="19" xfId="325" applyNumberFormat="1" applyFont="1" applyFill="1" applyBorder="1" applyAlignment="1">
      <alignment horizontal="center" vertical="center"/>
    </xf>
    <xf numFmtId="49" fontId="48" fillId="28" borderId="20" xfId="325" applyNumberFormat="1" applyFont="1" applyFill="1" applyBorder="1" applyAlignment="1">
      <alignment horizontal="center" vertical="center"/>
    </xf>
    <xf numFmtId="0" fontId="47" fillId="0" borderId="0" xfId="0" applyFont="1" applyBorder="1" applyAlignment="1">
      <alignment horizontal="center"/>
    </xf>
    <xf numFmtId="164" fontId="68" fillId="27" borderId="0" xfId="299" applyNumberFormat="1" applyFont="1" applyFill="1" applyBorder="1" applyAlignment="1">
      <alignment horizontal="left" vertical="center" wrapText="1"/>
    </xf>
    <xf numFmtId="164" fontId="68" fillId="27" borderId="0" xfId="299" applyNumberFormat="1" applyFont="1" applyFill="1" applyBorder="1" applyAlignment="1">
      <alignment horizontal="left" vertical="center"/>
    </xf>
    <xf numFmtId="164" fontId="102" fillId="27" borderId="0" xfId="299" applyNumberFormat="1" applyFont="1" applyFill="1" applyBorder="1" applyAlignment="1">
      <alignment horizontal="left" vertical="center" wrapText="1"/>
    </xf>
    <xf numFmtId="164" fontId="102" fillId="27" borderId="0" xfId="299" applyNumberFormat="1" applyFont="1" applyFill="1" applyBorder="1" applyAlignment="1">
      <alignment horizontal="left" vertical="center"/>
    </xf>
    <xf numFmtId="166" fontId="48" fillId="28" borderId="19" xfId="0" applyNumberFormat="1" applyFont="1" applyFill="1" applyBorder="1" applyAlignment="1" applyProtection="1">
      <alignment horizontal="center"/>
      <protection locked="0"/>
    </xf>
    <xf numFmtId="166" fontId="48" fillId="28" borderId="20" xfId="0" applyNumberFormat="1" applyFont="1" applyFill="1" applyBorder="1" applyAlignment="1" applyProtection="1">
      <alignment horizontal="center"/>
      <protection locked="0"/>
    </xf>
    <xf numFmtId="164" fontId="110" fillId="27" borderId="24" xfId="299" applyNumberFormat="1" applyFont="1" applyFill="1" applyBorder="1" applyAlignment="1">
      <alignment horizontal="center" vertical="center" wrapText="1"/>
    </xf>
    <xf numFmtId="166" fontId="48" fillId="28" borderId="18" xfId="0" applyNumberFormat="1" applyFont="1" applyFill="1" applyBorder="1" applyAlignment="1" applyProtection="1">
      <alignment horizontal="center"/>
      <protection locked="0"/>
    </xf>
    <xf numFmtId="0" fontId="38" fillId="0" borderId="0" xfId="0" applyFont="1" applyFill="1" applyBorder="1" applyAlignment="1">
      <alignment horizontal="left" vertical="top" wrapText="1"/>
    </xf>
    <xf numFmtId="164" fontId="117" fillId="27" borderId="14" xfId="299" applyNumberFormat="1" applyFont="1" applyFill="1" applyBorder="1" applyAlignment="1">
      <alignment horizontal="center" vertical="center" wrapText="1"/>
    </xf>
    <xf numFmtId="164" fontId="117" fillId="27" borderId="15" xfId="299" applyNumberFormat="1" applyFont="1" applyFill="1" applyBorder="1" applyAlignment="1">
      <alignment horizontal="center" vertical="center" wrapText="1"/>
    </xf>
    <xf numFmtId="0" fontId="117" fillId="24" borderId="0" xfId="298" applyFont="1" applyFill="1" applyBorder="1" applyAlignment="1">
      <alignment horizontal="left" vertical="center"/>
    </xf>
    <xf numFmtId="3" fontId="117" fillId="27" borderId="16" xfId="325" applyNumberFormat="1" applyFont="1" applyFill="1" applyBorder="1" applyAlignment="1">
      <alignment horizontal="center"/>
    </xf>
    <xf numFmtId="3" fontId="117" fillId="27" borderId="17" xfId="325" applyNumberFormat="1" applyFont="1" applyFill="1" applyBorder="1" applyAlignment="1">
      <alignment horizontal="center"/>
    </xf>
  </cellXfs>
  <cellStyles count="344">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2 2" xfId="337"/>
    <cellStyle name="Euro 3" xfId="310"/>
    <cellStyle name="Euro 4" xfId="333"/>
    <cellStyle name="Incorrecto" xfId="180" builtinId="27" customBuiltin="1"/>
    <cellStyle name="Incorrecto 2" xfId="181"/>
    <cellStyle name="Millares 2" xfId="312"/>
    <cellStyle name="Millares 2 2" xfId="340"/>
    <cellStyle name="Millares 3" xfId="311"/>
    <cellStyle name="Millares 4" xfId="219"/>
    <cellStyle name="Millares 4 2" xfId="301"/>
    <cellStyle name="Millares 4 2 2" xfId="338"/>
    <cellStyle name="Millares 4 3" xfId="334"/>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 Modelo1 2 3 2 2" xfId="339"/>
    <cellStyle name="Normal - Modelo1 2 3 3" xfId="335"/>
    <cellStyle name="Normal 10" xfId="331"/>
    <cellStyle name="Normal 10 2" xfId="328"/>
    <cellStyle name="Normal 10 3" xfId="343"/>
    <cellStyle name="Normal 11" xfId="332"/>
    <cellStyle name="Normal 2" xfId="185"/>
    <cellStyle name="Normal 2 2" xfId="313"/>
    <cellStyle name="Normal 2 20 4" xfId="330"/>
    <cellStyle name="Normal 3" xfId="186"/>
    <cellStyle name="Normal 3 2" xfId="187"/>
    <cellStyle name="Normal 3 3" xfId="314"/>
    <cellStyle name="Normal 3 3 2" xfId="341"/>
    <cellStyle name="Normal 3 4" xfId="323"/>
    <cellStyle name="Normal 3 4 2" xfId="342"/>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2 3" xfId="336"/>
    <cellStyle name="Porcentaje 3" xfId="317"/>
    <cellStyle name="Porcentaje 3 2" xfId="318"/>
    <cellStyle name="Porcentaje 4" xfId="319"/>
    <cellStyle name="Porcentaje 5" xfId="320"/>
    <cellStyle name="Porcentaje 5 2" xfId="321"/>
    <cellStyle name="Porcentaje 6" xfId="315"/>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000000"/>
      <color rgb="FFA6A6A6"/>
      <color rgb="FF9900FF"/>
      <color rgb="FF344150"/>
      <color rgb="FF808080"/>
      <color rgb="FFD9D9D9"/>
      <color rgb="FF7B9445"/>
      <color rgb="FF4F6228"/>
      <color rgb="FFF2F2F2"/>
      <color rgb="FF7592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0259550041099086"/>
          <c:w val="0.82647520442914324"/>
          <c:h val="0.81199281527059441"/>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Pt>
            <c:idx val="8"/>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3060-4121-B83B-419D4203B66F}"/>
              </c:ext>
            </c:extLst>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2996DC1-BE5B-4682-94EE-872B25E33A58}" type="CATEGORYNAME">
                      <a:rPr lang="en-US"/>
                      <a:pPr>
                        <a:defRPr/>
                      </a:pPr>
                      <a:t>[NOMBRE DE CATEGORÍA]</a:t>
                    </a:fld>
                    <a:r>
                      <a:rPr lang="en-US" baseline="0"/>
                      <a:t> 29.9%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E1B-462F-8267-6196B61186BA}"/>
                </c:ext>
              </c:extLst>
            </c:dLbl>
            <c:dLbl>
              <c:idx val="1"/>
              <c:layout>
                <c:manualLayout>
                  <c:x val="1.7645435467985259E-2"/>
                  <c:y val="-6.700650932875999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baseline="0"/>
                      <a:t>Threadneedle 5.003%</a:t>
                    </a:r>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E1B-462F-8267-6196B61186BA}"/>
                </c:ext>
              </c:extLst>
            </c:dLbl>
            <c:dLbl>
              <c:idx val="2"/>
              <c:layout>
                <c:manualLayout>
                  <c:x val="2.7568922305764319E-2"/>
                  <c:y val="2.328772010294829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94C5165-B18A-4571-ADDB-D0C6DF633F0E}" type="CATEGORYNAME">
                      <a:rPr lang="en-US">
                        <a:solidFill>
                          <a:schemeClr val="accent3">
                            <a:lumMod val="75000"/>
                          </a:schemeClr>
                        </a:solidFill>
                      </a:rPr>
                      <a:pPr>
                        <a:defRPr>
                          <a:solidFill>
                            <a:schemeClr val="accent1"/>
                          </a:solidFill>
                        </a:defRPr>
                      </a:pPr>
                      <a:t>[NOMBRE DE CATEGORÍA]</a:t>
                    </a:fld>
                    <a:r>
                      <a:rPr lang="en-US" baseline="0">
                        <a:solidFill>
                          <a:schemeClr val="accent3">
                            <a:lumMod val="75000"/>
                          </a:schemeClr>
                        </a:solidFill>
                      </a:rPr>
                      <a:t> 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5E1B-462F-8267-6196B61186BA}"/>
                </c:ext>
              </c:extLst>
            </c:dLbl>
            <c:dLbl>
              <c:idx val="3"/>
              <c:layout>
                <c:manualLayout>
                  <c:x val="2.2945839454672681E-2"/>
                  <c:y val="2.6117821894932811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1AC1A7E-19C6-451C-B22E-8AD338ED45AC}" type="CATEGORYNAME">
                      <a:rPr lang="en-US">
                        <a:solidFill>
                          <a:srgbClr val="9900FF"/>
                        </a:solidFill>
                      </a:rPr>
                      <a:pPr>
                        <a:defRPr>
                          <a:solidFill>
                            <a:schemeClr val="accent1"/>
                          </a:solidFill>
                        </a:defRPr>
                      </a:pPr>
                      <a:t>[NOMBRE DE CATEGORÍA]</a:t>
                    </a:fld>
                    <a:r>
                      <a:rPr lang="en-US" baseline="0">
                        <a:solidFill>
                          <a:srgbClr val="9900FF"/>
                        </a:solidFill>
                      </a:rPr>
                      <a:t> 4.921%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5E1B-462F-8267-6196B61186BA}"/>
                </c:ext>
              </c:extLst>
            </c:dLbl>
            <c:dLbl>
              <c:idx val="4"/>
              <c:layout>
                <c:manualLayout>
                  <c:x val="5.0112683283010905E-2"/>
                  <c:y val="4.528874394133230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BlacRock 4.749%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E1B-462F-8267-6196B61186BA}"/>
                </c:ext>
              </c:extLst>
            </c:dLbl>
            <c:dLbl>
              <c:idx val="5"/>
              <c:layout>
                <c:manualLayout>
                  <c:x val="-3.5027057781680457E-2"/>
                  <c:y val="3.8379669876792942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baseline="0">
                        <a:solidFill>
                          <a:srgbClr val="FFC000"/>
                        </a:solidFill>
                      </a:rPr>
                      <a:t>40 North 1.001%</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15:layout>
                    <c:manualLayout>
                      <c:w val="0.17021228188305282"/>
                      <c:h val="3.7818828005110043E-2"/>
                    </c:manualLayout>
                  </c15:layout>
                </c:ext>
                <c:ext xmlns:c16="http://schemas.microsoft.com/office/drawing/2014/chart" uri="{C3380CC4-5D6E-409C-BE32-E72D297353CC}">
                  <c16:uniqueId val="{0000000B-5E1B-462F-8267-6196B61186BA}"/>
                </c:ext>
              </c:extLst>
            </c:dLbl>
            <c:dLbl>
              <c:idx val="6"/>
              <c:delete val="1"/>
              <c:extLst>
                <c:ext xmlns:c15="http://schemas.microsoft.com/office/drawing/2012/chart" uri="{CE6537A1-D6FC-4f65-9D91-7224C49458BB}">
                  <c15:layout/>
                </c:ext>
                <c:ext xmlns:c16="http://schemas.microsoft.com/office/drawing/2014/chart" uri="{C3380CC4-5D6E-409C-BE32-E72D297353CC}">
                  <c16:uniqueId val="{0000000D-5E1B-462F-8267-6196B61186BA}"/>
                </c:ext>
              </c:extLst>
            </c:dLbl>
            <c:dLbl>
              <c:idx val="7"/>
              <c:delete val="1"/>
              <c:extLst>
                <c:ext xmlns:c15="http://schemas.microsoft.com/office/drawing/2012/chart" uri="{CE6537A1-D6FC-4f65-9D91-7224C49458BB}">
                  <c15:layout/>
                </c:ext>
                <c:ext xmlns:c16="http://schemas.microsoft.com/office/drawing/2014/chart" uri="{C3380CC4-5D6E-409C-BE32-E72D297353CC}">
                  <c16:uniqueId val="{0000000F-5E1B-462F-8267-6196B61186BA}"/>
                </c:ext>
              </c:extLst>
            </c:dLbl>
            <c:dLbl>
              <c:idx val="8"/>
              <c:layout>
                <c:manualLayout>
                  <c:x val="3.017682081008179E-2"/>
                  <c:y val="-0.19409007521865954"/>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14D8223-B46C-4E54-ADDE-2500176E5A25}" type="CATEGORYNAME">
                      <a:rPr lang="en-US"/>
                      <a:pPr>
                        <a:defRPr>
                          <a:solidFill>
                            <a:schemeClr val="accent1"/>
                          </a:solidFill>
                        </a:defRPr>
                      </a:pPr>
                      <a:t>[NOMBRE DE CATEGORÍA]</a:t>
                    </a:fld>
                    <a:r>
                      <a:rPr lang="en-US" baseline="0"/>
                      <a:t> 49.426%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3060-4121-B83B-419D4203B66F}"/>
                </c:ext>
              </c:extLst>
            </c:dLbl>
            <c:spPr>
              <a:noFill/>
              <a:ln>
                <a:noFill/>
              </a:ln>
              <a:effectLst/>
            </c:sp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'7.Shareholders'!$A$31:$A$39</c:f>
              <c:strCache>
                <c:ptCount val="9"/>
                <c:pt idx="0">
                  <c:v>Edizione</c:v>
                </c:pt>
                <c:pt idx="1">
                  <c:v>Threadneedle</c:v>
                </c:pt>
                <c:pt idx="2">
                  <c:v>Criteria</c:v>
                </c:pt>
                <c:pt idx="3">
                  <c:v>MFS</c:v>
                </c:pt>
                <c:pt idx="4">
                  <c:v>Blackrock</c:v>
                </c:pt>
                <c:pt idx="5">
                  <c:v>40 North</c:v>
                </c:pt>
                <c:pt idx="8">
                  <c:v>Free Float</c:v>
                </c:pt>
              </c:strCache>
            </c:strRef>
          </c:cat>
          <c:val>
            <c:numRef>
              <c:f>'7.Shareholders'!$B$31:$B$39</c:f>
              <c:numCache>
                <c:formatCode>0.00%</c:formatCode>
                <c:ptCount val="9"/>
                <c:pt idx="0">
                  <c:v>0.29899999999999999</c:v>
                </c:pt>
                <c:pt idx="1">
                  <c:v>5.0029999999999998E-2</c:v>
                </c:pt>
                <c:pt idx="2">
                  <c:v>0.05</c:v>
                </c:pt>
                <c:pt idx="3">
                  <c:v>4.9209999999999997E-2</c:v>
                </c:pt>
                <c:pt idx="4">
                  <c:v>4.7489999999999997E-2</c:v>
                </c:pt>
                <c:pt idx="5">
                  <c:v>1.001E-2</c:v>
                </c:pt>
                <c:pt idx="8" formatCode="0.00000%">
                  <c:v>0.49425999999999998</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986F24B1-650A-4D53-B560-317519E52DFA}">
      <dgm:prSet phldrT="[Texto]" custT="1"/>
      <dgm:spPr/>
      <dgm:t>
        <a:bodyPr anchor="ctr"/>
        <a:lstStyle/>
        <a:p>
          <a:pPr algn="ctr"/>
          <a:r>
            <a:rPr lang="es-ES" sz="1000" b="1"/>
            <a:t>SGL Reserve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1"/>
            <a:t>Cellnex France, S.A.S</a:t>
          </a:r>
          <a:r>
            <a:rPr lang="es-ES" sz="1000"/>
            <a:t>.</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Shere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QS4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Shere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1534CABB-51FC-492F-A887-0779CC8ED1D5}">
      <dgm:prSet custT="1"/>
      <dgm:spPr/>
      <dgm:t>
        <a:bodyPr anchor="ctr"/>
        <a:lstStyle/>
        <a:p>
          <a:r>
            <a:rPr lang="es-ES" sz="1000"/>
            <a:t>On Tower Italia,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Infracapital Alticom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6B3A57EF-E350-4004-8DF7-967247348B55}">
      <dgm:prSet custT="1"/>
      <dgm:spPr/>
      <dgm:t>
        <a:bodyPr/>
        <a:lstStyle/>
        <a:p>
          <a:r>
            <a:rPr lang="es-ES" sz="900"/>
            <a:t>Alticom Holding BV</a:t>
          </a:r>
        </a:p>
        <a:p>
          <a:r>
            <a:rPr lang="es-ES" sz="900"/>
            <a:t>100%</a:t>
          </a:r>
        </a:p>
      </dgm:t>
    </dgm:pt>
    <dgm:pt modelId="{56B9BF5E-C537-451B-97D9-9494573A98D9}" type="parTrans" cxnId="{7F4DF8B2-786C-481B-8657-7F07C267EC62}">
      <dgm:prSet/>
      <dgm:spPr/>
      <dgm:t>
        <a:bodyPr/>
        <a:lstStyle/>
        <a:p>
          <a:endParaRPr lang="es-ES"/>
        </a:p>
      </dgm:t>
    </dgm:pt>
    <dgm:pt modelId="{30E31164-4967-40DD-A2A6-8812AD775D51}" type="sibTrans" cxnId="{7F4DF8B2-786C-481B-8657-7F07C267EC62}">
      <dgm:prSet/>
      <dgm:spPr/>
      <dgm:t>
        <a:bodyPr/>
        <a:lstStyle/>
        <a:p>
          <a:endParaRPr lang="es-ES"/>
        </a:p>
      </dgm:t>
    </dgm:pt>
    <dgm:pt modelId="{20F9E5C7-9BFD-42CB-9449-215E8574C4A4}">
      <dgm:prSet custT="1"/>
      <dgm:spPr/>
      <dgm:t>
        <a:bodyPr/>
        <a:lstStyle/>
        <a:p>
          <a:r>
            <a:rPr lang="es-ES" sz="900"/>
            <a:t>Alticom BV</a:t>
          </a:r>
        </a:p>
        <a:p>
          <a:r>
            <a:rPr lang="es-ES" sz="900"/>
            <a:t>100%</a:t>
          </a:r>
        </a:p>
      </dgm:t>
    </dgm:pt>
    <dgm:pt modelId="{C0A94FC0-7CA2-4AC9-98BC-ADDB1989DA3D}" type="parTrans" cxnId="{DFD8EB69-381D-423C-B933-C0431FA25D0C}">
      <dgm:prSet/>
      <dgm:spPr/>
      <dgm:t>
        <a:bodyPr/>
        <a:lstStyle/>
        <a:p>
          <a:endParaRPr lang="es-ES"/>
        </a:p>
      </dgm:t>
    </dgm:pt>
    <dgm:pt modelId="{84CE40F1-FA0D-48F3-87E0-858584AF94E2}" type="sibTrans" cxnId="{DFD8EB69-381D-423C-B933-C0431FA25D0C}">
      <dgm:prSet/>
      <dgm:spPr/>
      <dgm:t>
        <a:bodyPr/>
        <a:lstStyle/>
        <a:p>
          <a:endParaRPr lang="es-ES"/>
        </a:p>
      </dgm:t>
    </dgm:pt>
    <dgm:pt modelId="{BA6E9614-0DDA-4953-824F-4244C073D078}">
      <dgm:prSet custT="1"/>
      <dgm:spPr/>
      <dgm:t>
        <a:bodyPr/>
        <a:lstStyle/>
        <a:p>
          <a:r>
            <a:rPr lang="es-ES" sz="900"/>
            <a:t>Breedlink BV</a:t>
          </a:r>
        </a:p>
        <a:p>
          <a:r>
            <a:rPr lang="es-ES" sz="900"/>
            <a:t>100%</a:t>
          </a:r>
        </a:p>
      </dgm:t>
    </dgm:pt>
    <dgm:pt modelId="{FF8C96C6-B2FA-418E-8B7C-5C314CEBF351}" type="parTrans" cxnId="{A6C74F7D-DBA6-4006-8E93-694BC1CCDF79}">
      <dgm:prSet/>
      <dgm:spPr/>
      <dgm:t>
        <a:bodyPr/>
        <a:lstStyle/>
        <a:p>
          <a:endParaRPr lang="es-ES"/>
        </a:p>
      </dgm:t>
    </dgm:pt>
    <dgm:pt modelId="{54CE4D52-6E10-4582-9E21-BA90B40508B2}" type="sibTrans" cxnId="{A6C74F7D-DBA6-4006-8E93-694BC1CCDF79}">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E2EC2489-74FB-4DB3-8051-A478EA14CE24}">
      <dgm:prSet custT="1"/>
      <dgm:spPr/>
      <dgm:t>
        <a:bodyPr/>
        <a:lstStyle/>
        <a:p>
          <a:r>
            <a:rPr lang="en-US" sz="1000"/>
            <a:t>TMI, S.r.L.</a:t>
          </a:r>
        </a:p>
        <a:p>
          <a:r>
            <a:rPr lang="en-US" sz="1000"/>
            <a:t>100%</a:t>
          </a:r>
        </a:p>
      </dgm:t>
    </dgm:pt>
    <dgm:pt modelId="{2CCB6DEC-34B2-4135-B2F2-7B016993C7E3}" type="parTrans" cxnId="{B496E7C9-738E-4752-99D3-57C962D5207D}">
      <dgm:prSet/>
      <dgm:spPr/>
      <dgm:t>
        <a:bodyPr/>
        <a:lstStyle/>
        <a:p>
          <a:endParaRPr lang="en-US"/>
        </a:p>
      </dgm:t>
    </dgm:pt>
    <dgm:pt modelId="{C4D24DC2-3D7A-4E79-8530-768816E319C5}" type="sibTrans" cxnId="{B496E7C9-738E-4752-99D3-57C962D5207D}">
      <dgm:prSet/>
      <dgm:spPr/>
      <dgm:t>
        <a:bodyPr/>
        <a:lstStyle/>
        <a:p>
          <a:endParaRPr lang="en-U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81C3E17A-BFD3-4B69-BF58-86D8934FCCA9}">
      <dgm:prSet custT="1"/>
      <dgm:spPr/>
      <dgm:t>
        <a:bodyPr/>
        <a:lstStyle/>
        <a:p>
          <a:r>
            <a:rPr lang="en-US" sz="900"/>
            <a:t>Gestora del Espectro, S.L.</a:t>
          </a:r>
        </a:p>
        <a:p>
          <a:r>
            <a:rPr lang="en-US" sz="900"/>
            <a:t>100%</a:t>
          </a:r>
        </a:p>
      </dgm:t>
    </dgm:pt>
    <dgm:pt modelId="{019E26D8-584C-4C08-B182-70F0E4AB2045}" type="parTrans" cxnId="{7EA2EE29-18D6-4977-A95A-96886DFE8401}">
      <dgm:prSet/>
      <dgm:spPr/>
      <dgm:t>
        <a:bodyPr/>
        <a:lstStyle/>
        <a:p>
          <a:endParaRPr lang="en-US"/>
        </a:p>
      </dgm:t>
    </dgm:pt>
    <dgm:pt modelId="{43F85E41-1186-46CF-83FC-A8C64014511C}" type="sibTrans" cxnId="{7EA2EE29-18D6-4977-A95A-96886DFE8401}">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35C0BBFF-FD9A-4DC5-9961-8F81ECD62FBB}">
      <dgm:prSet custT="1"/>
      <dgm:spPr/>
      <dgm:t>
        <a:bodyPr/>
        <a:lstStyle/>
        <a:p>
          <a:r>
            <a:rPr lang="en-US" sz="1000"/>
            <a:t>Sintel, S.r.L.</a:t>
          </a:r>
        </a:p>
        <a:p>
          <a:r>
            <a:rPr lang="en-US" sz="1000"/>
            <a:t>100%</a:t>
          </a:r>
        </a:p>
      </dgm:t>
    </dgm:pt>
    <dgm:pt modelId="{27C5776E-782B-4436-B3C6-30F627D6EDD1}" type="parTrans" cxnId="{4F90ABBD-D349-4110-9AB2-BA864A701C0A}">
      <dgm:prSet/>
      <dgm:spPr/>
      <dgm:t>
        <a:bodyPr/>
        <a:lstStyle/>
        <a:p>
          <a:endParaRPr lang="en-US"/>
        </a:p>
      </dgm:t>
    </dgm:pt>
    <dgm:pt modelId="{85C7343B-61B0-40AD-A533-C5CF2543B791}" type="sibTrans" cxnId="{4F90ABBD-D349-4110-9AB2-BA864A701C0A}">
      <dgm:prSet/>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Y="-41798" custLinFactNeighborX="-1969" custLinFactNeighborY="-100000">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144701A6-F83B-41AA-88F1-9D5EB2E23E9B}" type="pres">
      <dgm:prSet presAssocID="{086EEFC9-366A-4D81-9287-AB6EA5A1713C}" presName="Name37" presStyleLbl="parChTrans1D2" presStyleIdx="0" presStyleCnt="8"/>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0" presStyleCnt="8" custScaleY="129981" custLinFactX="63168" custLinFactNeighborX="100000" custLinFactNeighborY="22075">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0" presStyleCnt="8"/>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1" presStyleCnt="8"/>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1" presStyleCnt="8" custScaleX="119564" custScaleY="129981" custLinFactX="58904" custLinFactNeighborX="100000"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1" presStyleCnt="8"/>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15"/>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15" custScaleX="99891" custScaleY="150676" custLinFactX="56539"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15"/>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15"/>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15" custScaleY="150676" custLinFactX="56600"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15"/>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15"/>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2" presStyleCnt="15" custScaleY="150676" custLinFactX="56984"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15"/>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3" presStyleCnt="15"/>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3" presStyleCnt="15" custScaleY="150676" custLinFactX="56908"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15"/>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6F898D2F-4B29-465D-98E0-76900D66C36D}" type="pres">
      <dgm:prSet presAssocID="{A1C36702-22FC-48CC-88D9-61552A298299}" presName="Name50" presStyleLbl="parChTrans1D3" presStyleIdx="4" presStyleCnt="15"/>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pt>
    <dgm:pt modelId="{D03D1941-7BAC-4A9C-99A8-7C1D9A6FA4C1}" type="pres">
      <dgm:prSet presAssocID="{1534CABB-51FC-492F-A887-0779CC8ED1D5}" presName="rootComposite" presStyleCnt="0"/>
      <dgm:spPr/>
    </dgm:pt>
    <dgm:pt modelId="{EE04227B-EB48-489D-A15D-ABECD7C0865C}" type="pres">
      <dgm:prSet presAssocID="{1534CABB-51FC-492F-A887-0779CC8ED1D5}" presName="rootText" presStyleLbl="node3" presStyleIdx="4" presStyleCnt="15" custScaleY="150676" custLinFactX="55457" custLinFactNeighborX="100000" custLinFactNeighborY="20287">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4" presStyleCnt="15"/>
      <dgm:spPr/>
      <dgm:t>
        <a:bodyPr/>
        <a:lstStyle/>
        <a:p>
          <a:endParaRPr lang="es-ES"/>
        </a:p>
      </dgm:t>
    </dgm:pt>
    <dgm:pt modelId="{F3F4D5FC-46CF-4035-AB5A-E7BF5258668A}" type="pres">
      <dgm:prSet presAssocID="{1534CABB-51FC-492F-A887-0779CC8ED1D5}" presName="hierChild4" presStyleCnt="0"/>
      <dgm:spPr/>
    </dgm:pt>
    <dgm:pt modelId="{466C728D-5EC9-45E8-8274-C433B2B5FA17}" type="pres">
      <dgm:prSet presAssocID="{1534CABB-51FC-492F-A887-0779CC8ED1D5}" presName="hierChild5" presStyleCnt="0"/>
      <dgm:spPr/>
    </dgm:pt>
    <dgm:pt modelId="{57A80A6E-83AD-4074-AFEE-6D99261F3F13}" type="pres">
      <dgm:prSet presAssocID="{2CCB6DEC-34B2-4135-B2F2-7B016993C7E3}" presName="Name50" presStyleLbl="parChTrans1D3" presStyleIdx="5" presStyleCnt="15"/>
      <dgm:spPr/>
      <dgm:t>
        <a:bodyPr/>
        <a:lstStyle/>
        <a:p>
          <a:endParaRPr lang="en-US"/>
        </a:p>
      </dgm:t>
    </dgm:pt>
    <dgm:pt modelId="{204C5ED3-6402-4A14-A207-6AA333B7BC5F}" type="pres">
      <dgm:prSet presAssocID="{E2EC2489-74FB-4DB3-8051-A478EA14CE24}" presName="hierRoot2" presStyleCnt="0">
        <dgm:presLayoutVars>
          <dgm:hierBranch val="init"/>
        </dgm:presLayoutVars>
      </dgm:prSet>
      <dgm:spPr/>
    </dgm:pt>
    <dgm:pt modelId="{4A72BE44-8FAE-4337-B168-C14D51640EAC}" type="pres">
      <dgm:prSet presAssocID="{E2EC2489-74FB-4DB3-8051-A478EA14CE24}" presName="rootComposite" presStyleCnt="0"/>
      <dgm:spPr/>
    </dgm:pt>
    <dgm:pt modelId="{6C6D8574-6A84-45C0-86CC-8A3172595A33}" type="pres">
      <dgm:prSet presAssocID="{E2EC2489-74FB-4DB3-8051-A478EA14CE24}" presName="rootText" presStyleLbl="node3" presStyleIdx="5" presStyleCnt="15" custLinFactX="55029" custLinFactNeighborX="100000" custLinFactNeighborY="289">
        <dgm:presLayoutVars>
          <dgm:chPref val="3"/>
        </dgm:presLayoutVars>
      </dgm:prSet>
      <dgm:spPr/>
      <dgm:t>
        <a:bodyPr/>
        <a:lstStyle/>
        <a:p>
          <a:endParaRPr lang="en-US"/>
        </a:p>
      </dgm:t>
    </dgm:pt>
    <dgm:pt modelId="{3F0CF93C-B82A-4C5A-8A12-6E6204064C99}" type="pres">
      <dgm:prSet presAssocID="{E2EC2489-74FB-4DB3-8051-A478EA14CE24}" presName="rootConnector" presStyleLbl="node3" presStyleIdx="5" presStyleCnt="15"/>
      <dgm:spPr/>
      <dgm:t>
        <a:bodyPr/>
        <a:lstStyle/>
        <a:p>
          <a:endParaRPr lang="en-US"/>
        </a:p>
      </dgm:t>
    </dgm:pt>
    <dgm:pt modelId="{B983B303-2A97-4269-8DA4-86D8FBE58CD6}" type="pres">
      <dgm:prSet presAssocID="{E2EC2489-74FB-4DB3-8051-A478EA14CE24}" presName="hierChild4" presStyleCnt="0"/>
      <dgm:spPr/>
    </dgm:pt>
    <dgm:pt modelId="{C8E891C5-F730-441B-A079-04CA8FF477E9}" type="pres">
      <dgm:prSet presAssocID="{E2EC2489-74FB-4DB3-8051-A478EA14CE24}" presName="hierChild5" presStyleCnt="0"/>
      <dgm:spPr/>
    </dgm:pt>
    <dgm:pt modelId="{5CB3AF20-6851-42FA-82E1-E80D6F0FF189}" type="pres">
      <dgm:prSet presAssocID="{27C5776E-782B-4436-B3C6-30F627D6EDD1}" presName="Name50" presStyleLbl="parChTrans1D3" presStyleIdx="6" presStyleCnt="15"/>
      <dgm:spPr/>
      <dgm:t>
        <a:bodyPr/>
        <a:lstStyle/>
        <a:p>
          <a:endParaRPr lang="es-ES"/>
        </a:p>
      </dgm:t>
    </dgm:pt>
    <dgm:pt modelId="{B4B8EE13-DA22-4568-A50D-74D0282FC783}" type="pres">
      <dgm:prSet presAssocID="{35C0BBFF-FD9A-4DC5-9961-8F81ECD62FBB}" presName="hierRoot2" presStyleCnt="0">
        <dgm:presLayoutVars>
          <dgm:hierBranch val="init"/>
        </dgm:presLayoutVars>
      </dgm:prSet>
      <dgm:spPr/>
    </dgm:pt>
    <dgm:pt modelId="{1F796CFD-C224-411A-98D5-0209CA72EB24}" type="pres">
      <dgm:prSet presAssocID="{35C0BBFF-FD9A-4DC5-9961-8F81ECD62FBB}" presName="rootComposite" presStyleCnt="0"/>
      <dgm:spPr/>
    </dgm:pt>
    <dgm:pt modelId="{79701C72-876B-4E25-B425-7980707F5B2D}" type="pres">
      <dgm:prSet presAssocID="{35C0BBFF-FD9A-4DC5-9961-8F81ECD62FBB}" presName="rootText" presStyleLbl="node3" presStyleIdx="6" presStyleCnt="15" custLinFactX="53854" custLinFactNeighborX="100000" custLinFactNeighborY="-5596">
        <dgm:presLayoutVars>
          <dgm:chPref val="3"/>
        </dgm:presLayoutVars>
      </dgm:prSet>
      <dgm:spPr/>
      <dgm:t>
        <a:bodyPr/>
        <a:lstStyle/>
        <a:p>
          <a:endParaRPr lang="es-ES"/>
        </a:p>
      </dgm:t>
    </dgm:pt>
    <dgm:pt modelId="{8A0BE478-6D52-4F1D-A113-8A07E0D19850}" type="pres">
      <dgm:prSet presAssocID="{35C0BBFF-FD9A-4DC5-9961-8F81ECD62FBB}" presName="rootConnector" presStyleLbl="node3" presStyleIdx="6" presStyleCnt="15"/>
      <dgm:spPr/>
      <dgm:t>
        <a:bodyPr/>
        <a:lstStyle/>
        <a:p>
          <a:endParaRPr lang="es-ES"/>
        </a:p>
      </dgm:t>
    </dgm:pt>
    <dgm:pt modelId="{FCECCB61-3BEA-4FC3-8C0A-8ABE01248F33}" type="pres">
      <dgm:prSet presAssocID="{35C0BBFF-FD9A-4DC5-9961-8F81ECD62FBB}" presName="hierChild4" presStyleCnt="0"/>
      <dgm:spPr/>
    </dgm:pt>
    <dgm:pt modelId="{48281EEA-CED4-4A10-B690-28E304B9818D}" type="pres">
      <dgm:prSet presAssocID="{35C0BBFF-FD9A-4DC5-9961-8F81ECD62FBB}"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2" presStyleCnt="8"/>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2" presStyleCnt="8" custScaleX="124339" custScaleY="129981" custLinFactX="56512"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2" presStyleCnt="8"/>
      <dgm:spPr/>
      <dgm:t>
        <a:bodyPr/>
        <a:lstStyle/>
        <a:p>
          <a:endParaRPr lang="en-US"/>
        </a:p>
      </dgm:t>
    </dgm:pt>
    <dgm:pt modelId="{CF234FCB-9686-428D-A33C-36C9E052B5C5}" type="pres">
      <dgm:prSet presAssocID="{C6448B50-F0EF-4B66-9F18-5022EAECDCDD}" presName="hierChild4" presStyleCnt="0"/>
      <dgm:spPr/>
    </dgm:pt>
    <dgm:pt modelId="{A18FBCC6-CB8C-4170-909E-23649D9695EB}" type="pres">
      <dgm:prSet presAssocID="{1C8B0277-5A1A-458F-9E70-C0DC6A9A7EF6}" presName="Name50" presStyleLbl="parChTrans1D3" presStyleIdx="7" presStyleCnt="15"/>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7" presStyleCnt="15" custScaleX="113074" custScaleY="126545" custLinFactX="50143"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7" presStyleCnt="15"/>
      <dgm:spPr/>
      <dgm:t>
        <a:bodyPr/>
        <a:lstStyle/>
        <a:p>
          <a:endParaRPr lang="en-US"/>
        </a:p>
      </dgm:t>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6F0A876D-60CD-4A71-BC5E-7B66BE5821F1}" type="pres">
      <dgm:prSet presAssocID="{D00F002A-97DF-4103-BB3A-889EF96B94E1}" presName="Name50" presStyleLbl="parChTrans1D3" presStyleIdx="8" presStyleCnt="15"/>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8" presStyleCnt="15" custScaleX="113502" custScaleY="129932" custLinFactX="50005"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8" presStyleCnt="15"/>
      <dgm:spPr/>
      <dgm:t>
        <a:bodyPr/>
        <a:lstStyle/>
        <a:p>
          <a:endParaRPr lang="es-ES"/>
        </a:p>
      </dgm:t>
    </dgm:pt>
    <dgm:pt modelId="{60E7B6D8-5C42-4CCF-B1A9-6DF0CEE5385E}" type="pres">
      <dgm:prSet presAssocID="{F761713E-3B18-4CFA-A4A8-A6B406005F86}" presName="hierChild4" presStyleCnt="0"/>
      <dgm:spPr/>
    </dgm:pt>
    <dgm:pt modelId="{0FCCE347-9C11-483B-8FB5-7AFCFE60E518}" type="pres">
      <dgm:prSet presAssocID="{56B9BF5E-C537-451B-97D9-9494573A98D9}" presName="Name50" presStyleLbl="parChTrans1D4" presStyleIdx="0" presStyleCnt="12"/>
      <dgm:spPr/>
      <dgm:t>
        <a:bodyPr/>
        <a:lstStyle/>
        <a:p>
          <a:endParaRPr lang="es-ES"/>
        </a:p>
      </dgm:t>
    </dgm:pt>
    <dgm:pt modelId="{12BD47F6-E03D-4C14-8670-CC5C53EA236A}" type="pres">
      <dgm:prSet presAssocID="{6B3A57EF-E350-4004-8DF7-967247348B55}" presName="hierRoot2" presStyleCnt="0">
        <dgm:presLayoutVars>
          <dgm:hierBranch val="init"/>
        </dgm:presLayoutVars>
      </dgm:prSet>
      <dgm:spPr/>
    </dgm:pt>
    <dgm:pt modelId="{353E2914-5C5B-4FF3-BE6C-EF9152196CB9}" type="pres">
      <dgm:prSet presAssocID="{6B3A57EF-E350-4004-8DF7-967247348B55}" presName="rootComposite" presStyleCnt="0"/>
      <dgm:spPr/>
    </dgm:pt>
    <dgm:pt modelId="{679A09E9-FC71-452D-97E0-506B3F1B7723}" type="pres">
      <dgm:prSet presAssocID="{6B3A57EF-E350-4004-8DF7-967247348B55}" presName="rootText" presStyleLbl="node4" presStyleIdx="0" presStyleCnt="12" custScaleX="90348" custScaleY="111895" custLinFactX="54149" custLinFactNeighborX="100000" custLinFactNeighborY="43662">
        <dgm:presLayoutVars>
          <dgm:chPref val="3"/>
        </dgm:presLayoutVars>
      </dgm:prSet>
      <dgm:spPr/>
      <dgm:t>
        <a:bodyPr/>
        <a:lstStyle/>
        <a:p>
          <a:endParaRPr lang="es-ES"/>
        </a:p>
      </dgm:t>
    </dgm:pt>
    <dgm:pt modelId="{94717E04-1877-46A1-9432-ACAB96BEEC93}" type="pres">
      <dgm:prSet presAssocID="{6B3A57EF-E350-4004-8DF7-967247348B55}" presName="rootConnector" presStyleLbl="node4" presStyleIdx="0" presStyleCnt="12"/>
      <dgm:spPr/>
      <dgm:t>
        <a:bodyPr/>
        <a:lstStyle/>
        <a:p>
          <a:endParaRPr lang="es-ES"/>
        </a:p>
      </dgm:t>
    </dgm:pt>
    <dgm:pt modelId="{41764D91-5172-4036-8B6E-CDB8ABCFBEC8}" type="pres">
      <dgm:prSet presAssocID="{6B3A57EF-E350-4004-8DF7-967247348B55}" presName="hierChild4" presStyleCnt="0"/>
      <dgm:spPr/>
    </dgm:pt>
    <dgm:pt modelId="{275D678D-69C0-4713-86A2-C63A531DB734}" type="pres">
      <dgm:prSet presAssocID="{C0A94FC0-7CA2-4AC9-98BC-ADDB1989DA3D}" presName="Name37" presStyleLbl="parChTrans1D4" presStyleIdx="1" presStyleCnt="12"/>
      <dgm:spPr/>
      <dgm:t>
        <a:bodyPr/>
        <a:lstStyle/>
        <a:p>
          <a:endParaRPr lang="es-ES"/>
        </a:p>
      </dgm:t>
    </dgm:pt>
    <dgm:pt modelId="{30481809-13B8-43FD-86ED-F66D495BA5AD}" type="pres">
      <dgm:prSet presAssocID="{20F9E5C7-9BFD-42CB-9449-215E8574C4A4}" presName="hierRoot2" presStyleCnt="0">
        <dgm:presLayoutVars>
          <dgm:hierBranch val="init"/>
        </dgm:presLayoutVars>
      </dgm:prSet>
      <dgm:spPr/>
    </dgm:pt>
    <dgm:pt modelId="{54886E02-96AA-4DAE-BF84-3CD2393ABAAC}" type="pres">
      <dgm:prSet presAssocID="{20F9E5C7-9BFD-42CB-9449-215E8574C4A4}" presName="rootComposite" presStyleCnt="0"/>
      <dgm:spPr/>
    </dgm:pt>
    <dgm:pt modelId="{09C2E3F9-FED2-443E-8D5A-BE30B691B716}" type="pres">
      <dgm:prSet presAssocID="{20F9E5C7-9BFD-42CB-9449-215E8574C4A4}" presName="rootText" presStyleLbl="node4" presStyleIdx="1" presStyleCnt="12" custScaleX="88214" custLinFactX="61666" custLinFactNeighborX="100000" custLinFactNeighborY="44493">
        <dgm:presLayoutVars>
          <dgm:chPref val="3"/>
        </dgm:presLayoutVars>
      </dgm:prSet>
      <dgm:spPr/>
      <dgm:t>
        <a:bodyPr/>
        <a:lstStyle/>
        <a:p>
          <a:endParaRPr lang="es-ES"/>
        </a:p>
      </dgm:t>
    </dgm:pt>
    <dgm:pt modelId="{64DB27EA-5024-4C85-A33D-39D8336A4AEB}" type="pres">
      <dgm:prSet presAssocID="{20F9E5C7-9BFD-42CB-9449-215E8574C4A4}" presName="rootConnector" presStyleLbl="node4" presStyleIdx="1" presStyleCnt="12"/>
      <dgm:spPr/>
      <dgm:t>
        <a:bodyPr/>
        <a:lstStyle/>
        <a:p>
          <a:endParaRPr lang="es-ES"/>
        </a:p>
      </dgm:t>
    </dgm:pt>
    <dgm:pt modelId="{4A85C1A5-85A9-4DF4-833F-E757EC8885FD}" type="pres">
      <dgm:prSet presAssocID="{20F9E5C7-9BFD-42CB-9449-215E8574C4A4}" presName="hierChild4" presStyleCnt="0"/>
      <dgm:spPr/>
    </dgm:pt>
    <dgm:pt modelId="{501751BE-457A-4A5A-B533-21D539014CDB}" type="pres">
      <dgm:prSet presAssocID="{20F9E5C7-9BFD-42CB-9449-215E8574C4A4}" presName="hierChild5" presStyleCnt="0"/>
      <dgm:spPr/>
    </dgm:pt>
    <dgm:pt modelId="{B2255181-549B-42C7-AC10-600C6813C5FA}" type="pres">
      <dgm:prSet presAssocID="{FF8C96C6-B2FA-418E-8B7C-5C314CEBF351}" presName="Name37" presStyleLbl="parChTrans1D4" presStyleIdx="2" presStyleCnt="12"/>
      <dgm:spPr/>
      <dgm:t>
        <a:bodyPr/>
        <a:lstStyle/>
        <a:p>
          <a:endParaRPr lang="es-ES"/>
        </a:p>
      </dgm:t>
    </dgm:pt>
    <dgm:pt modelId="{BA19D55A-C06E-4428-9534-5410A08A5AA9}" type="pres">
      <dgm:prSet presAssocID="{BA6E9614-0DDA-4953-824F-4244C073D078}" presName="hierRoot2" presStyleCnt="0">
        <dgm:presLayoutVars>
          <dgm:hierBranch val="init"/>
        </dgm:presLayoutVars>
      </dgm:prSet>
      <dgm:spPr/>
    </dgm:pt>
    <dgm:pt modelId="{AD3AB39A-4E2C-4829-AEDF-F22818147616}" type="pres">
      <dgm:prSet presAssocID="{BA6E9614-0DDA-4953-824F-4244C073D078}" presName="rootComposite" presStyleCnt="0"/>
      <dgm:spPr/>
    </dgm:pt>
    <dgm:pt modelId="{180D86F4-A4BC-4518-9B75-81621A344987}" type="pres">
      <dgm:prSet presAssocID="{BA6E9614-0DDA-4953-824F-4244C073D078}" presName="rootText" presStyleLbl="node4" presStyleIdx="2" presStyleCnt="12" custScaleX="87429" custScaleY="92446" custLinFactX="63063" custLinFactNeighborX="100000" custLinFactNeighborY="32826">
        <dgm:presLayoutVars>
          <dgm:chPref val="3"/>
        </dgm:presLayoutVars>
      </dgm:prSet>
      <dgm:spPr/>
      <dgm:t>
        <a:bodyPr/>
        <a:lstStyle/>
        <a:p>
          <a:endParaRPr lang="es-ES"/>
        </a:p>
      </dgm:t>
    </dgm:pt>
    <dgm:pt modelId="{F50C4FFF-4E3C-434F-A1C5-1FC8B2E01338}" type="pres">
      <dgm:prSet presAssocID="{BA6E9614-0DDA-4953-824F-4244C073D078}" presName="rootConnector" presStyleLbl="node4" presStyleIdx="2" presStyleCnt="12"/>
      <dgm:spPr/>
      <dgm:t>
        <a:bodyPr/>
        <a:lstStyle/>
        <a:p>
          <a:endParaRPr lang="es-ES"/>
        </a:p>
      </dgm:t>
    </dgm:pt>
    <dgm:pt modelId="{473E1DBB-796D-4D4D-869F-7CA300949397}" type="pres">
      <dgm:prSet presAssocID="{BA6E9614-0DDA-4953-824F-4244C073D078}" presName="hierChild4" presStyleCnt="0"/>
      <dgm:spPr/>
    </dgm:pt>
    <dgm:pt modelId="{5699DD05-9E30-4483-AE8A-66E776144024}" type="pres">
      <dgm:prSet presAssocID="{BA6E9614-0DDA-4953-824F-4244C073D078}" presName="hierChild5" presStyleCnt="0"/>
      <dgm:spPr/>
    </dgm:pt>
    <dgm:pt modelId="{6BEB5281-601E-462C-8AC3-1D131DBA9EE9}" type="pres">
      <dgm:prSet presAssocID="{6B3A57EF-E350-4004-8DF7-967247348B55}" presName="hierChild5" presStyleCnt="0"/>
      <dgm:spPr/>
    </dgm:pt>
    <dgm:pt modelId="{DB240E92-555A-4741-85C5-98CCC862E46B}" type="pres">
      <dgm:prSet presAssocID="{F761713E-3B18-4CFA-A4A8-A6B406005F86}" presName="hierChild5" presStyleCnt="0"/>
      <dgm:spPr/>
    </dgm:pt>
    <dgm:pt modelId="{B939033C-E383-4FB0-A159-2D77D057D6A4}" type="pres">
      <dgm:prSet presAssocID="{6A139463-7CE4-4549-9721-B1906EDB2873}" presName="Name50" presStyleLbl="parChTrans1D3" presStyleIdx="9" presStyleCnt="15"/>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pt>
    <dgm:pt modelId="{295BCEF1-905B-452B-9DC7-BB54A53A21CF}" type="pres">
      <dgm:prSet presAssocID="{C2E539DE-B200-4637-AA6D-C67CF97980FE}" presName="rootComposite" presStyleCnt="0"/>
      <dgm:spPr/>
    </dgm:pt>
    <dgm:pt modelId="{98971EBE-3397-4FA3-B290-D349B5BA51FA}" type="pres">
      <dgm:prSet presAssocID="{C2E539DE-B200-4637-AA6D-C67CF97980FE}" presName="rootText" presStyleLbl="node3" presStyleIdx="9" presStyleCnt="15" custScaleX="108982" custScaleY="131410" custLinFactX="53585"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9" presStyleCnt="15"/>
      <dgm:spPr/>
      <dgm:t>
        <a:bodyPr/>
        <a:lstStyle/>
        <a:p>
          <a:endParaRPr lang="en-US"/>
        </a:p>
      </dgm:t>
    </dgm:pt>
    <dgm:pt modelId="{325E11D8-9E7A-45CC-9807-DF6C614C7779}" type="pres">
      <dgm:prSet presAssocID="{C2E539DE-B200-4637-AA6D-C67CF97980FE}" presName="hierChild4" presStyleCnt="0"/>
      <dgm:spPr/>
    </dgm:pt>
    <dgm:pt modelId="{8243BE76-D519-4482-BEBC-29B465BA1D25}" type="pres">
      <dgm:prSet presAssocID="{C2E539DE-B200-4637-AA6D-C67CF97980FE}" presName="hierChild5" presStyleCnt="0"/>
      <dgm:spPr/>
    </dgm:pt>
    <dgm:pt modelId="{B5EC7BE7-C60E-47F3-A4D5-DA29445AD3D4}" type="pres">
      <dgm:prSet presAssocID="{C6448B50-F0EF-4B66-9F18-5022EAECDCDD}" presName="hierChild5" presStyleCnt="0"/>
      <dgm:spPr/>
    </dgm:pt>
    <dgm:pt modelId="{CB4C1116-0FE2-44A9-B310-71C2695A8D23}" type="pres">
      <dgm:prSet presAssocID="{76669FFC-5BD8-4AC9-9E73-D2FBBF748EA4}" presName="Name37" presStyleLbl="parChTrans1D2" presStyleIdx="3" presStyleCnt="8"/>
      <dgm:spPr/>
      <dgm:t>
        <a:bodyPr/>
        <a:lstStyle/>
        <a:p>
          <a:endParaRPr lang="en-US"/>
        </a:p>
      </dgm:t>
    </dgm:pt>
    <dgm:pt modelId="{70BB6DE2-3B5B-48BB-8554-095642CC1C35}" type="pres">
      <dgm:prSet presAssocID="{5BA7BF15-FCC7-407A-9AFC-BE2D7BA67863}" presName="hierRoot2" presStyleCnt="0">
        <dgm:presLayoutVars>
          <dgm:hierBranch val="init"/>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2" presStyleIdx="3" presStyleCnt="8" custScaleX="107453" custScaleY="129981" custLinFactX="49390" custLinFactNeighborX="100000"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3" presStyleCnt="8"/>
      <dgm:spPr/>
      <dgm:t>
        <a:bodyPr/>
        <a:lstStyle/>
        <a:p>
          <a:endParaRPr lang="en-US"/>
        </a:p>
      </dgm:t>
    </dgm:pt>
    <dgm:pt modelId="{28B45EA9-1608-4BD3-A99D-25B8CC785AE4}" type="pres">
      <dgm:prSet presAssocID="{5BA7BF15-FCC7-407A-9AFC-BE2D7BA67863}" presName="hierChild4" presStyleCnt="0"/>
      <dgm:spPr/>
    </dgm:pt>
    <dgm:pt modelId="{828DC552-2C3C-4F84-A77D-AC8998F85274}" type="pres">
      <dgm:prSet presAssocID="{5BA7BF15-FCC7-407A-9AFC-BE2D7BA67863}" presName="hierChild5" presStyleCnt="0"/>
      <dgm:spPr/>
    </dgm:pt>
    <dgm:pt modelId="{9B2862EC-FE04-4B26-A3D0-358448ADC56E}" type="pres">
      <dgm:prSet presAssocID="{A808C442-654E-41C2-8ABA-748E9D446F62}" presName="Name37" presStyleLbl="parChTrans1D2" presStyleIdx="4" presStyleCnt="8"/>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4" presStyleCnt="8" custScaleX="111679" custScaleY="129981" custLinFactX="41148"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4" presStyleCnt="8"/>
      <dgm:spPr/>
      <dgm:t>
        <a:bodyPr/>
        <a:lstStyle/>
        <a:p>
          <a:endParaRPr lang="es-ES"/>
        </a:p>
      </dgm:t>
    </dgm:pt>
    <dgm:pt modelId="{9C768FDB-BAF2-46CF-A70A-F3946ACADBCA}" type="pres">
      <dgm:prSet presAssocID="{FF4F5470-B763-4EDB-B187-8D335F13A1EF}" presName="hierChild4"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5" presStyleCnt="8"/>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5" presStyleCnt="8" custScaleX="103201" custScaleY="129981" custLinFactX="100000" custLinFactNeighborX="162677"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5" presStyleCnt="8"/>
      <dgm:spPr/>
      <dgm:t>
        <a:bodyPr/>
        <a:lstStyle/>
        <a:p>
          <a:endParaRPr lang="es-ES"/>
        </a:p>
      </dgm:t>
    </dgm:pt>
    <dgm:pt modelId="{2B48960E-0EC3-4E50-827D-596043B68D54}" type="pres">
      <dgm:prSet presAssocID="{BF24B314-4BAE-4104-9DB9-41A1D8C4034B}" presName="hierChild4" presStyleCnt="0"/>
      <dgm:spPr/>
    </dgm:pt>
    <dgm:pt modelId="{A4802FB8-827B-466D-801B-6F7926B787AC}" type="pres">
      <dgm:prSet presAssocID="{E4F8B1B0-BE68-463C-A4F5-AAA1515BC19E}" presName="Name50" presStyleLbl="parChTrans1D3" presStyleIdx="10" presStyleCnt="15"/>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0" presStyleCnt="15" custScaleX="96079" custLinFactX="100000" custLinFactNeighborX="156105"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0" presStyleCnt="15"/>
      <dgm:spPr/>
      <dgm:t>
        <a:bodyPr/>
        <a:lstStyle/>
        <a:p>
          <a:endParaRPr lang="es-ES"/>
        </a:p>
      </dgm:t>
    </dgm:pt>
    <dgm:pt modelId="{86322C0A-AC0F-427D-8622-AB2BF7031F05}" type="pres">
      <dgm:prSet presAssocID="{F1A10389-1FF8-4D8A-AA16-F049E66B01DC}" presName="hierChild4"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6" presStyleCnt="8"/>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6" presStyleCnt="8" custScaleX="118486" custScaleY="129946" custLinFactNeighborX="646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6" presStyleCnt="8"/>
      <dgm:spPr/>
      <dgm:t>
        <a:bodyPr/>
        <a:lstStyle/>
        <a:p>
          <a:endParaRPr lang="es-ES"/>
        </a:p>
      </dgm:t>
    </dgm:pt>
    <dgm:pt modelId="{FF76B976-B059-4802-99EE-26923E6EDEAF}" type="pres">
      <dgm:prSet presAssocID="{654E4FF8-C9D3-4290-9FDB-A56E28C796F9}" presName="hierChild4" presStyleCnt="0"/>
      <dgm:spPr/>
    </dgm:pt>
    <dgm:pt modelId="{8C00387F-458C-4DFF-BCA8-6FCE67A81228}" type="pres">
      <dgm:prSet presAssocID="{8229B408-83F8-4F3C-898B-A351BE457AA6}" presName="Name50" presStyleLbl="parChTrans1D3" presStyleIdx="11" presStyleCnt="15"/>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1" presStyleCnt="15" custScaleX="107749" custLinFactNeighborX="-3101"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1" presStyleCnt="15"/>
      <dgm:spPr/>
      <dgm:t>
        <a:bodyPr/>
        <a:lstStyle/>
        <a:p>
          <a:endParaRPr lang="es-ES"/>
        </a:p>
      </dgm:t>
    </dgm:pt>
    <dgm:pt modelId="{5C3E2583-7B2B-4137-A390-9EE3A01D0A76}" type="pres">
      <dgm:prSet presAssocID="{732884C5-EDCB-4D7A-9C7C-2185BF033B50}" presName="hierChild4" presStyleCnt="0"/>
      <dgm:spPr/>
    </dgm:pt>
    <dgm:pt modelId="{56AC083C-4A86-4265-9C36-BA24F37CBA98}" type="pres">
      <dgm:prSet presAssocID="{88415151-504E-489D-A08F-DE116BF75955}" presName="Name50" presStyleLbl="parChTrans1D4" presStyleIdx="3" presStyleCnt="12"/>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12" custScaleX="99891" custScaleY="132097" custLinFactNeighborX="-7942"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3" presStyleCnt="12"/>
      <dgm:spPr/>
      <dgm:t>
        <a:bodyPr/>
        <a:lstStyle/>
        <a:p>
          <a:endParaRPr lang="es-ES"/>
        </a:p>
      </dgm:t>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8148812F-27E1-43EB-A5F7-DB458C2684CA}" type="pres">
      <dgm:prSet presAssocID="{CAF23197-105D-4290-99D5-4592107259D6}" presName="Name50" presStyleLbl="parChTrans1D4" presStyleIdx="4" presStyleCnt="12"/>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12" custScaleX="99891" custScaleY="132097" custLinFactNeighborX="-9039"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4" presStyleCnt="12"/>
      <dgm:spPr/>
      <dgm:t>
        <a:bodyPr/>
        <a:lstStyle/>
        <a:p>
          <a:endParaRPr lang="es-ES"/>
        </a:p>
      </dgm:t>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0F4F442F-A245-4DF1-A992-372DA06F74F0}" type="pres">
      <dgm:prSet presAssocID="{17281052-6329-4FFB-984C-172F9447106B}" presName="Name50" presStyleLbl="parChTrans1D4" presStyleIdx="5" presStyleCnt="12"/>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12" custScaleX="99891" custScaleY="132097" custLinFactNeighborX="-8321"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5" presStyleCnt="12"/>
      <dgm:spPr/>
      <dgm:t>
        <a:bodyPr/>
        <a:lstStyle/>
        <a:p>
          <a:endParaRPr lang="es-ES"/>
        </a:p>
      </dgm:t>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EEA53A4F-4C82-4EF4-B85B-103BD69F451D}" type="pres">
      <dgm:prSet presAssocID="{5D3B9A71-D1DC-48D1-86AA-5093D62E8CF8}" presName="Name50" presStyleLbl="parChTrans1D4" presStyleIdx="6" presStyleCnt="12"/>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12" custScaleX="99891" custScaleY="132097" custLinFactNeighborX="-860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6" presStyleCnt="12"/>
      <dgm:spPr/>
      <dgm:t>
        <a:bodyPr/>
        <a:lstStyle/>
        <a:p>
          <a:endParaRPr lang="es-ES"/>
        </a:p>
      </dgm:t>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27CBB74C-1DC5-4605-9B91-11A3B5E52531}" type="pres">
      <dgm:prSet presAssocID="{732884C5-EDCB-4D7A-9C7C-2185BF033B50}"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7" presStyleCnt="8"/>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7" presStyleCnt="8" custScaleX="116422" custScaleY="129981" custLinFactX="-500000" custLinFactNeighborX="-541573" custLinFactNeighborY="21604">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7" presStyleCnt="8"/>
      <dgm:spPr/>
      <dgm:t>
        <a:bodyPr/>
        <a:lstStyle/>
        <a:p>
          <a:endParaRPr lang="es-ES"/>
        </a:p>
      </dgm:t>
    </dgm:pt>
    <dgm:pt modelId="{BB56E76F-E46C-4BA4-92CE-2EA3D1D1CE6D}" type="pres">
      <dgm:prSet presAssocID="{A6B546E1-1629-4FB3-AEC0-6BA4789FFA68}" presName="hierChild4" presStyleCnt="0"/>
      <dgm:spPr/>
    </dgm:pt>
    <dgm:pt modelId="{942598C0-8F83-493C-8EF9-F501FA1B0CB3}" type="pres">
      <dgm:prSet presAssocID="{5CFBA202-0A36-4DF3-8F1A-6C1A0C6EB880}" presName="Name37" presStyleLbl="parChTrans1D3" presStyleIdx="12" presStyleCnt="15"/>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pt>
    <dgm:pt modelId="{0C1D48C0-F47E-437A-9259-76EBF5146C8E}" type="pres">
      <dgm:prSet presAssocID="{F7F350EF-CFD3-4100-A0A5-E157296E7073}" presName="rootComposite" presStyleCnt="0"/>
      <dgm:spPr/>
    </dgm:pt>
    <dgm:pt modelId="{AF28AC26-8ACD-476F-AE91-FF07E3EFE85B}" type="pres">
      <dgm:prSet presAssocID="{F7F350EF-CFD3-4100-A0A5-E157296E7073}" presName="rootText" presStyleLbl="node3" presStyleIdx="12" presStyleCnt="15" custLinFactX="-500000" custLinFactNeighborX="-578861"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2" presStyleCnt="15"/>
      <dgm:spPr/>
      <dgm:t>
        <a:bodyPr/>
        <a:lstStyle/>
        <a:p>
          <a:endParaRPr lang="en-US"/>
        </a:p>
      </dgm:t>
    </dgm:pt>
    <dgm:pt modelId="{C9EF63FA-5DF5-467E-8C0E-C87EF890A93E}" type="pres">
      <dgm:prSet presAssocID="{F7F350EF-CFD3-4100-A0A5-E157296E7073}" presName="hierChild4" presStyleCnt="0"/>
      <dgm:spPr/>
    </dgm:pt>
    <dgm:pt modelId="{4F6E19F0-656E-46CE-813A-B754BFAEA354}" type="pres">
      <dgm:prSet presAssocID="{AD2DCAD0-3A8A-440B-848E-B85F01A3C19F}" presName="Name37" presStyleLbl="parChTrans1D4" presStyleIdx="7" presStyleCnt="12"/>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pt>
    <dgm:pt modelId="{25A2658D-D720-4630-BD26-DBD309F34381}" type="pres">
      <dgm:prSet presAssocID="{62D44199-D7E4-4930-B4CA-6F879F23EC57}" presName="rootComposite" presStyleCnt="0"/>
      <dgm:spPr/>
    </dgm:pt>
    <dgm:pt modelId="{97494913-8C20-44A3-928E-113228CF00C6}" type="pres">
      <dgm:prSet presAssocID="{62D44199-D7E4-4930-B4CA-6F879F23EC57}" presName="rootText" presStyleLbl="node4" presStyleIdx="7" presStyleCnt="12" custScaleX="77238" custScaleY="92916" custLinFactX="-500000" custLinFactNeighborX="-579817" custLinFactNeighborY="61827">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7" presStyleCnt="12"/>
      <dgm:spPr/>
      <dgm:t>
        <a:bodyPr/>
        <a:lstStyle/>
        <a:p>
          <a:endParaRPr lang="en-US"/>
        </a:p>
      </dgm:t>
    </dgm:pt>
    <dgm:pt modelId="{4E7C1FBE-8E83-48B4-BB78-E96DCFCD4E16}" type="pres">
      <dgm:prSet presAssocID="{62D44199-D7E4-4930-B4CA-6F879F23EC57}" presName="hierChild4" presStyleCnt="0"/>
      <dgm:spPr/>
    </dgm:pt>
    <dgm:pt modelId="{57FFA3D8-ED66-47B1-A3EA-824E852C8517}" type="pres">
      <dgm:prSet presAssocID="{62D44199-D7E4-4930-B4CA-6F879F23EC57}" presName="hierChild5" presStyleCnt="0"/>
      <dgm:spPr/>
    </dgm:pt>
    <dgm:pt modelId="{B326487A-338B-404F-AD74-1CCE91354F86}" type="pres">
      <dgm:prSet presAssocID="{019E26D8-584C-4C08-B182-70F0E4AB2045}" presName="Name37" presStyleLbl="parChTrans1D4" presStyleIdx="8" presStyleCnt="12"/>
      <dgm:spPr/>
      <dgm:t>
        <a:bodyPr/>
        <a:lstStyle/>
        <a:p>
          <a:endParaRPr lang="en-US"/>
        </a:p>
      </dgm:t>
    </dgm:pt>
    <dgm:pt modelId="{E5A62C14-0F4B-40F9-8D90-334749FFB36C}" type="pres">
      <dgm:prSet presAssocID="{81C3E17A-BFD3-4B69-BF58-86D8934FCCA9}" presName="hierRoot2" presStyleCnt="0">
        <dgm:presLayoutVars>
          <dgm:hierBranch val="init"/>
        </dgm:presLayoutVars>
      </dgm:prSet>
      <dgm:spPr/>
    </dgm:pt>
    <dgm:pt modelId="{EAC84B1B-3B93-4BDF-B186-D6EC92F0A5A4}" type="pres">
      <dgm:prSet presAssocID="{81C3E17A-BFD3-4B69-BF58-86D8934FCCA9}" presName="rootComposite" presStyleCnt="0"/>
      <dgm:spPr/>
    </dgm:pt>
    <dgm:pt modelId="{68937900-B157-472D-864A-B93B69C2D00D}" type="pres">
      <dgm:prSet presAssocID="{81C3E17A-BFD3-4B69-BF58-86D8934FCCA9}" presName="rootText" presStyleLbl="node4" presStyleIdx="8" presStyleCnt="12" custScaleX="77238" custScaleY="92916" custLinFactX="-500000" custLinFactNeighborX="-579817" custLinFactNeighborY="38928">
        <dgm:presLayoutVars>
          <dgm:chPref val="3"/>
        </dgm:presLayoutVars>
      </dgm:prSet>
      <dgm:spPr/>
      <dgm:t>
        <a:bodyPr/>
        <a:lstStyle/>
        <a:p>
          <a:endParaRPr lang="en-US"/>
        </a:p>
      </dgm:t>
    </dgm:pt>
    <dgm:pt modelId="{E33DAFAD-080C-4578-A6BD-43E879CF6099}" type="pres">
      <dgm:prSet presAssocID="{81C3E17A-BFD3-4B69-BF58-86D8934FCCA9}" presName="rootConnector" presStyleLbl="node4" presStyleIdx="8" presStyleCnt="12"/>
      <dgm:spPr/>
      <dgm:t>
        <a:bodyPr/>
        <a:lstStyle/>
        <a:p>
          <a:endParaRPr lang="en-US"/>
        </a:p>
      </dgm:t>
    </dgm:pt>
    <dgm:pt modelId="{230C4AE9-7B5D-4605-8E26-3CB5695A23D3}" type="pres">
      <dgm:prSet presAssocID="{81C3E17A-BFD3-4B69-BF58-86D8934FCCA9}" presName="hierChild4" presStyleCnt="0"/>
      <dgm:spPr/>
    </dgm:pt>
    <dgm:pt modelId="{0E365035-5999-4870-BA61-67E425D73163}" type="pres">
      <dgm:prSet presAssocID="{81C3E17A-BFD3-4B69-BF58-86D8934FCCA9}" presName="hierChild5" presStyleCnt="0"/>
      <dgm:spPr/>
    </dgm:pt>
    <dgm:pt modelId="{826CB660-2170-4055-8764-E28E37AA1D86}" type="pres">
      <dgm:prSet presAssocID="{F7F350EF-CFD3-4100-A0A5-E157296E7073}" presName="hierChild5" presStyleCnt="0"/>
      <dgm:spPr/>
    </dgm:pt>
    <dgm:pt modelId="{69B7F5A7-ED1A-40D0-A640-248EB937577D}" type="pres">
      <dgm:prSet presAssocID="{7E132308-3D0F-46FB-A848-EE3A73C0F58E}" presName="Name37" presStyleLbl="parChTrans1D3" presStyleIdx="13" presStyleCnt="15"/>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pt>
    <dgm:pt modelId="{0FDF302A-132B-452A-ADF3-A0BDD76EF543}" type="pres">
      <dgm:prSet presAssocID="{28DF5D88-CED1-4244-A2E4-44EBD5B26AC6}" presName="rootComposite" presStyleCnt="0"/>
      <dgm:spPr/>
    </dgm:pt>
    <dgm:pt modelId="{1FB9F056-F521-419F-A258-2BF2D03698F7}" type="pres">
      <dgm:prSet presAssocID="{28DF5D88-CED1-4244-A2E4-44EBD5B26AC6}" presName="rootText" presStyleLbl="node3" presStyleIdx="13" presStyleCnt="15" custLinFactX="-500000" custLinFactNeighborX="-573961"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3" presStyleCnt="15"/>
      <dgm:spPr/>
      <dgm:t>
        <a:bodyPr/>
        <a:lstStyle/>
        <a:p>
          <a:endParaRPr lang="en-US"/>
        </a:p>
      </dgm:t>
    </dgm:pt>
    <dgm:pt modelId="{CDD6D654-B36A-4535-AC25-1EA696FB259D}" type="pres">
      <dgm:prSet presAssocID="{28DF5D88-CED1-4244-A2E4-44EBD5B26AC6}" presName="hierChild4" presStyleCnt="0"/>
      <dgm:spPr/>
    </dgm:pt>
    <dgm:pt modelId="{789BA33C-8FCB-4CBA-8AB6-679536C90B53}" type="pres">
      <dgm:prSet presAssocID="{04A82F50-F157-4D73-87B2-51AEA6C772CF}" presName="Name37" presStyleLbl="parChTrans1D4" presStyleIdx="9" presStyleCnt="12"/>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pt>
    <dgm:pt modelId="{1F14DE22-D5CC-4062-8EF8-5E66BDF12278}" type="pres">
      <dgm:prSet presAssocID="{9C322E09-275C-483D-A525-7857A4D7FAA8}" presName="rootComposite" presStyleCnt="0"/>
      <dgm:spPr/>
    </dgm:pt>
    <dgm:pt modelId="{242B4D59-FF77-4167-97F6-FF89FFEC2AB2}" type="pres">
      <dgm:prSet presAssocID="{9C322E09-275C-483D-A525-7857A4D7FAA8}" presName="rootText" presStyleLbl="node4" presStyleIdx="9" presStyleCnt="12" custScaleX="82286" custScaleY="83756" custLinFactX="-500000" custLinFactNeighborX="-575106"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9" presStyleCnt="12"/>
      <dgm:spPr/>
      <dgm:t>
        <a:bodyPr/>
        <a:lstStyle/>
        <a:p>
          <a:endParaRPr lang="en-US"/>
        </a:p>
      </dgm:t>
    </dgm:pt>
    <dgm:pt modelId="{210A494A-315B-481B-A794-99B52D981B24}" type="pres">
      <dgm:prSet presAssocID="{9C322E09-275C-483D-A525-7857A4D7FAA8}" presName="hierChild4" presStyleCnt="0"/>
      <dgm:spPr/>
    </dgm:pt>
    <dgm:pt modelId="{A84F4CD9-CA2F-46D9-AA54-38D262A518C3}" type="pres">
      <dgm:prSet presAssocID="{9C322E09-275C-483D-A525-7857A4D7FAA8}" presName="hierChild5" presStyleCnt="0"/>
      <dgm:spPr/>
    </dgm:pt>
    <dgm:pt modelId="{DA51D9A1-E514-4A20-9D75-F7A5D55E4B2D}" type="pres">
      <dgm:prSet presAssocID="{82A59A40-B096-49BD-9D64-EDF6077023AA}" presName="Name37" presStyleLbl="parChTrans1D4" presStyleIdx="10" presStyleCnt="12"/>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pt>
    <dgm:pt modelId="{3C38B35E-1820-4734-9C8E-EDBDFACC1315}" type="pres">
      <dgm:prSet presAssocID="{ECF9883F-810F-4136-987D-AADFA4E4B08F}" presName="rootComposite" presStyleCnt="0"/>
      <dgm:spPr/>
    </dgm:pt>
    <dgm:pt modelId="{0AE85D25-0C31-4E93-BE80-33334841A81E}" type="pres">
      <dgm:prSet presAssocID="{ECF9883F-810F-4136-987D-AADFA4E4B08F}" presName="rootText" presStyleLbl="node4" presStyleIdx="10" presStyleCnt="12" custScaleX="83971" custScaleY="83756" custLinFactX="-500000" custLinFactNeighborX="-572817"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10" presStyleCnt="12"/>
      <dgm:spPr/>
      <dgm:t>
        <a:bodyPr/>
        <a:lstStyle/>
        <a:p>
          <a:endParaRPr lang="en-US"/>
        </a:p>
      </dgm:t>
    </dgm:pt>
    <dgm:pt modelId="{1109F1D9-6ECD-4015-9545-694C32ACBBA6}" type="pres">
      <dgm:prSet presAssocID="{ECF9883F-810F-4136-987D-AADFA4E4B08F}" presName="hierChild4" presStyleCnt="0"/>
      <dgm:spPr/>
    </dgm:pt>
    <dgm:pt modelId="{DC85184D-3556-4B9A-B0E2-388B9BB9822F}" type="pres">
      <dgm:prSet presAssocID="{ECF9883F-810F-4136-987D-AADFA4E4B08F}" presName="hierChild5" presStyleCnt="0"/>
      <dgm:spPr/>
    </dgm:pt>
    <dgm:pt modelId="{EFC91604-91D3-418F-A9F9-40F13220D974}" type="pres">
      <dgm:prSet presAssocID="{B0EC7533-7775-4255-AE84-6B7AB348BFE8}" presName="Name37" presStyleLbl="parChTrans1D4" presStyleIdx="11" presStyleCnt="12"/>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pt>
    <dgm:pt modelId="{2AB81B22-D904-4FEB-BD07-72A91B962476}" type="pres">
      <dgm:prSet presAssocID="{4F51BCA5-3EA3-4A79-9AE5-33D0B5F7EFEA}" presName="rootComposite" presStyleCnt="0"/>
      <dgm:spPr/>
    </dgm:pt>
    <dgm:pt modelId="{1AD5D882-BD58-484A-8652-4438D9864B27}" type="pres">
      <dgm:prSet presAssocID="{4F51BCA5-3EA3-4A79-9AE5-33D0B5F7EFEA}" presName="rootText" presStyleLbl="node4" presStyleIdx="11" presStyleCnt="12" custScaleX="86865" custLinFactX="-500000" custLinFactNeighborX="-573961"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11" presStyleCnt="12"/>
      <dgm:spPr/>
      <dgm:t>
        <a:bodyPr/>
        <a:lstStyle/>
        <a:p>
          <a:endParaRPr lang="es-ES"/>
        </a:p>
      </dgm:t>
    </dgm:pt>
    <dgm:pt modelId="{58954BA3-E789-4A3B-B90B-9934AAD4C7DE}" type="pres">
      <dgm:prSet presAssocID="{4F51BCA5-3EA3-4A79-9AE5-33D0B5F7EFEA}" presName="hierChild4" presStyleCnt="0"/>
      <dgm:spPr/>
    </dgm:pt>
    <dgm:pt modelId="{F7726293-8DDE-4B8F-AF69-EBE815B83DB8}" type="pres">
      <dgm:prSet presAssocID="{4F51BCA5-3EA3-4A79-9AE5-33D0B5F7EFEA}" presName="hierChild5" presStyleCnt="0"/>
      <dgm:spPr/>
    </dgm:pt>
    <dgm:pt modelId="{B2F65EBD-3AD0-48BD-B254-FC1EFB331700}" type="pres">
      <dgm:prSet presAssocID="{28DF5D88-CED1-4244-A2E4-44EBD5B26AC6}" presName="hierChild5" presStyleCnt="0"/>
      <dgm:spPr/>
    </dgm:pt>
    <dgm:pt modelId="{B7BC6221-E8B7-4A2B-B39E-260E766336F1}" type="pres">
      <dgm:prSet presAssocID="{A250657B-44FE-4CBD-87FC-1488460029D7}" presName="Name37" presStyleLbl="parChTrans1D3" presStyleIdx="14" presStyleCnt="15"/>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pt>
    <dgm:pt modelId="{CC58558A-8566-4BA4-88AD-9B26145764A7}" type="pres">
      <dgm:prSet presAssocID="{F64F481A-C175-4366-AFE9-6B5670AE4C17}" presName="rootComposite" presStyleCnt="0"/>
      <dgm:spPr/>
    </dgm:pt>
    <dgm:pt modelId="{081F9AF9-FD8C-4028-8FD4-11D9184BD49D}" type="pres">
      <dgm:prSet presAssocID="{F64F481A-C175-4366-AFE9-6B5670AE4C17}" presName="rootText" presStyleLbl="node3" presStyleIdx="14" presStyleCnt="15" custLinFactX="-500000" custLinFactNeighborX="-57167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4" presStyleCnt="15"/>
      <dgm:spPr/>
      <dgm:t>
        <a:bodyPr/>
        <a:lstStyle/>
        <a:p>
          <a:endParaRPr lang="en-US"/>
        </a:p>
      </dgm:t>
    </dgm:pt>
    <dgm:pt modelId="{8232AD76-945F-4628-ACA1-DD02DE63065B}" type="pres">
      <dgm:prSet presAssocID="{F64F481A-C175-4366-AFE9-6B5670AE4C17}" presName="hierChild4" presStyleCnt="0"/>
      <dgm:spPr/>
    </dgm:pt>
    <dgm:pt modelId="{6F07808E-9347-4BD4-A154-A468B772CA6D}" type="pres">
      <dgm:prSet presAssocID="{F64F481A-C175-4366-AFE9-6B5670AE4C17}" presName="hierChild5" presStyleCnt="0"/>
      <dgm:spPr/>
    </dgm:pt>
    <dgm:pt modelId="{AAF09120-F624-4A14-894B-03D26A926684}" type="pres">
      <dgm:prSet presAssocID="{A6B546E1-1629-4FB3-AEC0-6BA4789FFA68}"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84E75889-DBA9-4ECF-8C7C-04C8F0665695}" type="presOf" srcId="{BF24B314-4BAE-4104-9DB9-41A1D8C4034B}" destId="{527CE956-E762-41C8-B083-766167CEA6C8}" srcOrd="1" destOrd="0" presId="urn:microsoft.com/office/officeart/2005/8/layout/orgChart1"/>
    <dgm:cxn modelId="{BCEAF7E0-63B8-4F7C-8E28-6F19B8DF00D5}" type="presOf" srcId="{A28D584A-39E6-4B61-9137-0F59BFDDD023}" destId="{920EE64E-D41C-4337-87A7-469C937FD2F8}"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94527CD-D5D0-4C4A-B666-85A5429CCCAB}" type="presOf" srcId="{E2EC2489-74FB-4DB3-8051-A478EA14CE24}" destId="{3F0CF93C-B82A-4C5A-8A12-6E6204064C99}" srcOrd="1" destOrd="0" presId="urn:microsoft.com/office/officeart/2005/8/layout/orgChart1"/>
    <dgm:cxn modelId="{F9478745-E1A1-4FEF-9271-ACB458DD1743}" type="presOf" srcId="{D42D4C10-8308-41B3-AE8E-3EC40125E43F}" destId="{19BBCE6A-4F7E-4654-B22D-8F353F0FBC01}" srcOrd="1" destOrd="0" presId="urn:microsoft.com/office/officeart/2005/8/layout/orgChart1"/>
    <dgm:cxn modelId="{E5E30878-35DC-4868-A4CA-AE68C9FED3F8}" type="presOf" srcId="{62D44199-D7E4-4930-B4CA-6F879F23EC57}" destId="{97494913-8C20-44A3-928E-113228CF00C6}" srcOrd="0" destOrd="0" presId="urn:microsoft.com/office/officeart/2005/8/layout/orgChart1"/>
    <dgm:cxn modelId="{4A339DBA-9E05-4B13-8627-C6A315591706}" type="presOf" srcId="{478A8885-01C1-4746-8FC1-BA9328D52670}" destId="{9B113BE8-D56B-4956-8FD5-66ACAE530537}" srcOrd="1" destOrd="0" presId="urn:microsoft.com/office/officeart/2005/8/layout/orgChart1"/>
    <dgm:cxn modelId="{DFD8EB69-381D-423C-B933-C0431FA25D0C}" srcId="{6B3A57EF-E350-4004-8DF7-967247348B55}" destId="{20F9E5C7-9BFD-42CB-9449-215E8574C4A4}" srcOrd="0" destOrd="0" parTransId="{C0A94FC0-7CA2-4AC9-98BC-ADDB1989DA3D}" sibTransId="{84CE40F1-FA0D-48F3-87E0-858584AF94E2}"/>
    <dgm:cxn modelId="{BD6F25C9-88B3-4764-81B8-F175652DB7E6}" type="presOf" srcId="{12EB78C6-2340-4D7A-AE4C-AD5C7728A005}" destId="{D7CDF163-2E6A-4C95-9DFD-6F7F88BDE403}" srcOrd="0" destOrd="0" presId="urn:microsoft.com/office/officeart/2005/8/layout/orgChart1"/>
    <dgm:cxn modelId="{3E75E06D-EE0C-496E-AD7F-DDA17317EB1B}" type="presOf" srcId="{8229B408-83F8-4F3C-898B-A351BE457AA6}" destId="{8C00387F-458C-4DFF-BCA8-6FCE67A81228}"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6700192C-435D-4BFB-BDB5-7F2CEBDD4802}" type="presOf" srcId="{084143BF-C64B-4222-845B-1298BBA65127}" destId="{1CF13177-4405-4E8D-AD3C-0DCF7FC0F15A}"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69A7781C-38C3-4AA5-8469-21C54871AD4E}" type="presOf" srcId="{E2EC2489-74FB-4DB3-8051-A478EA14CE24}" destId="{6C6D8574-6A84-45C0-86CC-8A3172595A33}" srcOrd="0" destOrd="0" presId="urn:microsoft.com/office/officeart/2005/8/layout/orgChart1"/>
    <dgm:cxn modelId="{A8901564-6E45-48C7-8A78-DD9D5D532DFC}" type="presOf" srcId="{A6B546E1-1629-4FB3-AEC0-6BA4789FFA68}" destId="{029ACA09-3B43-4CD7-B3FB-4EC312BE4EE8}" srcOrd="1" destOrd="0" presId="urn:microsoft.com/office/officeart/2005/8/layout/orgChart1"/>
    <dgm:cxn modelId="{2CB0994B-DAE1-4368-B26A-CBEFCE6AFA88}" srcId="{35A7482F-3314-4DE6-9793-27D7375FB32F}" destId="{BF24B314-4BAE-4104-9DB9-41A1D8C4034B}" srcOrd="5" destOrd="0" parTransId="{7EC749EB-6E6C-4422-A7A2-6F0B99CAF107}" sibTransId="{3D6FED11-FE9C-483E-A489-9708B1EDB17E}"/>
    <dgm:cxn modelId="{C5BDEE7C-D145-47E6-A3E8-35309D51B28A}" type="presOf" srcId="{875E9200-E6D5-4302-B1BE-48BB7C102504}" destId="{4092AB19-E81C-49FB-8D8E-57B579B2F8CF}" srcOrd="1" destOrd="0" presId="urn:microsoft.com/office/officeart/2005/8/layout/orgChart1"/>
    <dgm:cxn modelId="{40ED26A8-6855-48D6-8933-F162057A67EE}" type="presOf" srcId="{FF4F5470-B763-4EDB-B187-8D335F13A1EF}" destId="{8801BD10-8F92-4D43-BD74-77605E2EBC3B}"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D655A80-F003-413E-8A25-DAD89681A354}" type="presOf" srcId="{732884C5-EDCB-4D7A-9C7C-2185BF033B50}" destId="{3F4B48B2-6564-4AFF-8DA3-EC798902A1C5}" srcOrd="0" destOrd="0" presId="urn:microsoft.com/office/officeart/2005/8/layout/orgChart1"/>
    <dgm:cxn modelId="{8EEBACD8-C30E-4178-93F9-DEFE1D69FA31}" type="presOf" srcId="{6B3A57EF-E350-4004-8DF7-967247348B55}" destId="{679A09E9-FC71-452D-97E0-506B3F1B7723}" srcOrd="0" destOrd="0" presId="urn:microsoft.com/office/officeart/2005/8/layout/orgChart1"/>
    <dgm:cxn modelId="{9A9CDEC9-BE01-4440-882C-D086BE63285E}" type="presOf" srcId="{F6DA120E-F3F7-4977-86C4-F386338C4090}" destId="{49C501A6-8124-4975-8450-F0DD40A91CDB}" srcOrd="0" destOrd="0" presId="urn:microsoft.com/office/officeart/2005/8/layout/orgChart1"/>
    <dgm:cxn modelId="{4F90ABBD-D349-4110-9AB2-BA864A701C0A}" srcId="{A3B53B6A-2518-4578-A5F3-1CF9D80A9935}" destId="{35C0BBFF-FD9A-4DC5-9961-8F81ECD62FBB}" srcOrd="6" destOrd="0" parTransId="{27C5776E-782B-4436-B3C6-30F627D6EDD1}" sibTransId="{85C7343B-61B0-40AD-A533-C5CF2543B791}"/>
    <dgm:cxn modelId="{14FACC5A-F348-476B-B269-5A49012A62F1}" srcId="{35A7482F-3314-4DE6-9793-27D7375FB32F}" destId="{C6448B50-F0EF-4B66-9F18-5022EAECDCDD}" srcOrd="2" destOrd="0" parTransId="{687E251B-75DC-421E-9BF9-5433EF44A705}" sibTransId="{850306FD-3363-4091-82D3-D4215E01D43C}"/>
    <dgm:cxn modelId="{EC035261-FB8E-463A-BF02-0513E7F165DB}" type="presOf" srcId="{F64F481A-C175-4366-AFE9-6B5670AE4C17}" destId="{20682B45-A0B7-4C76-AF12-76F44B89B801}" srcOrd="1" destOrd="0" presId="urn:microsoft.com/office/officeart/2005/8/layout/orgChart1"/>
    <dgm:cxn modelId="{62EFFD86-7DE3-43F7-B8BC-32722C9DDD67}" type="presOf" srcId="{E4F8B1B0-BE68-463C-A4F5-AAA1515BC19E}" destId="{A4802FB8-827B-466D-801B-6F7926B787AC}" srcOrd="0" destOrd="0" presId="urn:microsoft.com/office/officeart/2005/8/layout/orgChart1"/>
    <dgm:cxn modelId="{59268FAE-ABB6-4DFE-A2E4-780863E5881B}" type="presOf" srcId="{478A8885-01C1-4746-8FC1-BA9328D52670}" destId="{ADBAEAB9-CBAA-434B-A498-9EC576A27253}" srcOrd="0" destOrd="0" presId="urn:microsoft.com/office/officeart/2005/8/layout/orgChart1"/>
    <dgm:cxn modelId="{67AC94A0-CFCB-4AC3-9412-393CEC583AD9}" type="presOf" srcId="{CAF23197-105D-4290-99D5-4592107259D6}" destId="{8148812F-27E1-43EB-A5F7-DB458C2684CA}" srcOrd="0" destOrd="0" presId="urn:microsoft.com/office/officeart/2005/8/layout/orgChart1"/>
    <dgm:cxn modelId="{35E2A897-D3D8-4774-9DFF-F5C3C89A349E}" type="presOf" srcId="{ECF9883F-810F-4136-987D-AADFA4E4B08F}" destId="{0A4C25DE-4DEF-4925-B6BC-FBB5A9E3A56A}" srcOrd="1" destOrd="0" presId="urn:microsoft.com/office/officeart/2005/8/layout/orgChart1"/>
    <dgm:cxn modelId="{EB7A11BE-E5EA-4A2C-95A3-E400D3DB568D}" type="presOf" srcId="{28DF5D88-CED1-4244-A2E4-44EBD5B26AC6}" destId="{1C984C7E-C6A7-42E4-94F9-F54A004B9115}" srcOrd="1" destOrd="0" presId="urn:microsoft.com/office/officeart/2005/8/layout/orgChart1"/>
    <dgm:cxn modelId="{75365A92-802B-4A5F-981A-927D5D754ACE}" type="presOf" srcId="{17281052-6329-4FFB-984C-172F9447106B}" destId="{0F4F442F-A245-4DF1-A992-372DA06F74F0}" srcOrd="0" destOrd="0" presId="urn:microsoft.com/office/officeart/2005/8/layout/orgChart1"/>
    <dgm:cxn modelId="{3A5740AB-26B0-4223-BE6D-16E143A1FEFD}" type="presOf" srcId="{7E132308-3D0F-46FB-A848-EE3A73C0F58E}" destId="{69B7F5A7-ED1A-40D0-A640-248EB937577D}" srcOrd="0"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53749E55-5A6B-4367-BAB3-D926467E9C4F}" type="presOf" srcId="{4F51BCA5-3EA3-4A79-9AE5-33D0B5F7EFEA}" destId="{1AD5D882-BD58-484A-8652-4438D9864B27}" srcOrd="0" destOrd="0" presId="urn:microsoft.com/office/officeart/2005/8/layout/orgChart1"/>
    <dgm:cxn modelId="{36142427-71C8-4564-9AAF-3E750496D494}" type="presOf" srcId="{1E803BDC-A421-4DC1-AF60-ED81BA54AD5C}" destId="{9AB3A0C6-7FDC-4DDF-AFB6-30EC21EE163A}" srcOrd="0" destOrd="0" presId="urn:microsoft.com/office/officeart/2005/8/layout/orgChart1"/>
    <dgm:cxn modelId="{7EA2EE29-18D6-4977-A95A-96886DFE8401}" srcId="{F7F350EF-CFD3-4100-A0A5-E157296E7073}" destId="{81C3E17A-BFD3-4B69-BF58-86D8934FCCA9}" srcOrd="1" destOrd="0" parTransId="{019E26D8-584C-4C08-B182-70F0E4AB2045}" sibTransId="{43F85E41-1186-46CF-83FC-A8C64014511C}"/>
    <dgm:cxn modelId="{497F5E39-5171-498F-9C02-F3B0198FF452}" type="presOf" srcId="{BF24B314-4BAE-4104-9DB9-41A1D8C4034B}" destId="{398F164E-5E41-427D-9538-C6EEC2A42F69}" srcOrd="0" destOrd="0" presId="urn:microsoft.com/office/officeart/2005/8/layout/orgChart1"/>
    <dgm:cxn modelId="{760B1D13-304D-4211-8177-82BB53388839}" srcId="{35A7482F-3314-4DE6-9793-27D7375FB32F}" destId="{5BA7BF15-FCC7-407A-9AFC-BE2D7BA67863}" srcOrd="3" destOrd="0" parTransId="{76669FFC-5BD8-4AC9-9E73-D2FBBF748EA4}" sibTransId="{2067C5B9-D4BA-4012-88C7-653624338DD3}"/>
    <dgm:cxn modelId="{F5D1B4FA-307D-40CE-9617-9DC81E5020FC}" type="presOf" srcId="{82A59A40-B096-49BD-9D64-EDF6077023AA}" destId="{DA51D9A1-E514-4A20-9D75-F7A5D55E4B2D}"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03B6CD2-E46B-4A98-805E-EE3188B46A8F}" type="presOf" srcId="{F761713E-3B18-4CFA-A4A8-A6B406005F86}" destId="{AC19F007-9301-4558-9B85-AB895CF0D0BB}" srcOrd="1" destOrd="0" presId="urn:microsoft.com/office/officeart/2005/8/layout/orgChart1"/>
    <dgm:cxn modelId="{7E84DE82-74C6-4CFE-A5B4-0B060203775F}" type="presOf" srcId="{6C9A6C58-B0BE-4323-8B04-D2F2850D08CB}" destId="{6B998080-B473-477A-9DC6-70F4FB5BD793}" srcOrd="0" destOrd="0" presId="urn:microsoft.com/office/officeart/2005/8/layout/orgChart1"/>
    <dgm:cxn modelId="{E0D430C4-49DC-4CB3-8C69-C3512CA93CD2}" type="presOf" srcId="{948EAC3D-F192-4735-B7F5-55E58C40A8F0}" destId="{200A4F4D-4E62-46C2-8843-3E653A24BE34}" srcOrd="1" destOrd="0" presId="urn:microsoft.com/office/officeart/2005/8/layout/orgChart1"/>
    <dgm:cxn modelId="{CFFAE428-271F-4A89-8ECB-FA6973F3E793}" type="presOf" srcId="{D00F002A-97DF-4103-BB3A-889EF96B94E1}" destId="{6F0A876D-60CD-4A71-BC5E-7B66BE5821F1}"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8E3F17D7-9082-49AC-9A9F-001675917552}" type="presOf" srcId="{986F24B1-650A-4D53-B560-317519E52DFA}" destId="{F27152C5-8A01-4E4A-BFA6-C490869E6A8B}" srcOrd="0" destOrd="0" presId="urn:microsoft.com/office/officeart/2005/8/layout/orgChart1"/>
    <dgm:cxn modelId="{90D15394-4375-450E-80D9-94EC5786ED3C}" srcId="{F7F350EF-CFD3-4100-A0A5-E157296E7073}" destId="{62D44199-D7E4-4930-B4CA-6F879F23EC57}" srcOrd="0" destOrd="0" parTransId="{AD2DCAD0-3A8A-440B-848E-B85F01A3C19F}" sibTransId="{82F51B1D-D0D9-437C-9B57-01B709E8B2A0}"/>
    <dgm:cxn modelId="{F6520B68-0502-4313-831B-59918516EE4A}" type="presOf" srcId="{9C322E09-275C-483D-A525-7857A4D7FAA8}" destId="{0764A5EF-C1F8-4E9B-95AE-BE29DE36A292}" srcOrd="1" destOrd="0" presId="urn:microsoft.com/office/officeart/2005/8/layout/orgChart1"/>
    <dgm:cxn modelId="{85F2667B-FB7D-49B3-AF83-F51A8668282A}" type="presOf" srcId="{50CB3EF0-0B36-48B8-B68C-DFC7DB7DDB19}" destId="{7676D148-449D-4BB1-A0AC-CDAA9ACC014E}" srcOrd="0" destOrd="0" presId="urn:microsoft.com/office/officeart/2005/8/layout/orgChart1"/>
    <dgm:cxn modelId="{D7835271-E322-4B0F-B9E0-C6E19191007F}" type="presOf" srcId="{6B3A57EF-E350-4004-8DF7-967247348B55}" destId="{94717E04-1877-46A1-9432-ACAB96BEEC93}" srcOrd="1"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4A70BA3F-B622-415A-9A4D-0B3DE1B4C0FF}" type="presOf" srcId="{A3B53B6A-2518-4578-A5F3-1CF9D80A9935}" destId="{C406E529-75E6-4268-9AB3-E3692924BA32}" srcOrd="0" destOrd="0" presId="urn:microsoft.com/office/officeart/2005/8/layout/orgChart1"/>
    <dgm:cxn modelId="{4C19BE8D-5B40-4A67-AE05-CE85A846F8D9}" type="presOf" srcId="{A1C36702-22FC-48CC-88D9-61552A298299}" destId="{6F898D2F-4B29-465D-98E0-76900D66C36D}" srcOrd="0" destOrd="0" presId="urn:microsoft.com/office/officeart/2005/8/layout/orgChart1"/>
    <dgm:cxn modelId="{1A3451AF-D639-4F33-9347-2AB14452B008}" type="presOf" srcId="{37A7F0C7-4542-4505-BD3E-305F3598F589}" destId="{ADC0025C-F018-4B23-A8E6-5BF55C6DA9EA}" srcOrd="0" destOrd="0" presId="urn:microsoft.com/office/officeart/2005/8/layout/orgChart1"/>
    <dgm:cxn modelId="{11C808FA-FCC9-441D-95C4-4B7C8187A2CD}" type="presOf" srcId="{27C5776E-782B-4436-B3C6-30F627D6EDD1}" destId="{5CB3AF20-6851-42FA-82E1-E80D6F0FF189}" srcOrd="0" destOrd="0" presId="urn:microsoft.com/office/officeart/2005/8/layout/orgChart1"/>
    <dgm:cxn modelId="{6D1E82A6-743C-4A02-AD6C-1E80C3A83095}" type="presOf" srcId="{81C3E17A-BFD3-4B69-BF58-86D8934FCCA9}" destId="{68937900-B157-472D-864A-B93B69C2D00D}" srcOrd="0" destOrd="0" presId="urn:microsoft.com/office/officeart/2005/8/layout/orgChart1"/>
    <dgm:cxn modelId="{6A38DBA1-1F3A-4292-A1E7-F59C47E840FF}" type="presOf" srcId="{5C3D9CD5-9079-451A-9A1A-D8C08BD28155}" destId="{9DDA787D-B6D3-4AAA-A626-03DF857EEA51}" srcOrd="0" destOrd="0" presId="urn:microsoft.com/office/officeart/2005/8/layout/orgChart1"/>
    <dgm:cxn modelId="{9EFD509E-6386-4834-9D11-C6A92BC55188}" type="presOf" srcId="{4F51BCA5-3EA3-4A79-9AE5-33D0B5F7EFEA}" destId="{8EE21266-5489-4994-82B2-5FDCE6219CAF}" srcOrd="1" destOrd="0" presId="urn:microsoft.com/office/officeart/2005/8/layout/orgChart1"/>
    <dgm:cxn modelId="{FA2F1FF4-A977-4660-9198-DC33BCE0A583}" type="presOf" srcId="{F7F350EF-CFD3-4100-A0A5-E157296E7073}" destId="{AF28AC26-8ACD-476F-AE91-FF07E3EFE85B}" srcOrd="0" destOrd="0" presId="urn:microsoft.com/office/officeart/2005/8/layout/orgChart1"/>
    <dgm:cxn modelId="{48F82810-21D7-47F6-B8B3-312996AB29CE}" type="presOf" srcId="{C2E539DE-B200-4637-AA6D-C67CF97980FE}" destId="{9BCAC6FC-F942-49BD-A5B1-E82BD210D92E}" srcOrd="1" destOrd="0" presId="urn:microsoft.com/office/officeart/2005/8/layout/orgChart1"/>
    <dgm:cxn modelId="{BA822578-DC74-4A65-AA71-D7BE42B08EA4}" type="presOf" srcId="{D42D4C10-8308-41B3-AE8E-3EC40125E43F}" destId="{B2C8C6F3-FA51-4BCE-A782-1717074953F8}" srcOrd="0" destOrd="0" presId="urn:microsoft.com/office/officeart/2005/8/layout/orgChart1"/>
    <dgm:cxn modelId="{387CDDCE-76C8-42BA-B5C2-418309FDB4F1}" type="presOf" srcId="{5D3B9A71-D1DC-48D1-86AA-5093D62E8CF8}" destId="{EEA53A4F-4C82-4EF4-B85B-103BD69F451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AB22D23A-9533-4CA7-9601-76E0B3254DD5}" type="presOf" srcId="{F7F350EF-CFD3-4100-A0A5-E157296E7073}" destId="{A4AECAC7-0275-45DE-B4D8-B5C4A62A3401}" srcOrd="1" destOrd="0" presId="urn:microsoft.com/office/officeart/2005/8/layout/orgChart1"/>
    <dgm:cxn modelId="{3537EE23-E938-46B8-9037-42E45487B340}" type="presOf" srcId="{35C0BBFF-FD9A-4DC5-9961-8F81ECD62FBB}" destId="{8A0BE478-6D52-4F1D-A113-8A07E0D19850}" srcOrd="1" destOrd="0" presId="urn:microsoft.com/office/officeart/2005/8/layout/orgChart1"/>
    <dgm:cxn modelId="{ED21C79C-C358-4FCD-B0C6-9B84FBFE649A}" type="presOf" srcId="{6C9A6C58-B0BE-4323-8B04-D2F2850D08CB}" destId="{B8623198-5817-40EE-BE98-4908EE762F41}" srcOrd="1" destOrd="0" presId="urn:microsoft.com/office/officeart/2005/8/layout/orgChart1"/>
    <dgm:cxn modelId="{5E1E1420-15D7-402C-B78B-24F1325924F4}" type="presOf" srcId="{F1A10389-1FF8-4D8A-AA16-F049E66B01DC}" destId="{81501A66-0625-4095-9397-3D56A2BA24D9}" srcOrd="1" destOrd="0" presId="urn:microsoft.com/office/officeart/2005/8/layout/orgChart1"/>
    <dgm:cxn modelId="{8860445A-68E8-4F8D-91E2-940F85F85717}" type="presOf" srcId="{ECF9883F-810F-4136-987D-AADFA4E4B08F}" destId="{0AE85D25-0C31-4E93-BE80-33334841A81E}" srcOrd="0" destOrd="0" presId="urn:microsoft.com/office/officeart/2005/8/layout/orgChart1"/>
    <dgm:cxn modelId="{DF7E22A7-580F-4CB6-97FE-2173C5232FE4}" type="presOf" srcId="{C6448B50-F0EF-4B66-9F18-5022EAECDCDD}" destId="{2B564C59-5640-4D74-9C4D-326686761FB0}" srcOrd="0" destOrd="0" presId="urn:microsoft.com/office/officeart/2005/8/layout/orgChart1"/>
    <dgm:cxn modelId="{5F5E92B9-4E65-41D5-9B83-1F741F695CCE}" type="presOf" srcId="{AD2DCAD0-3A8A-440B-848E-B85F01A3C19F}" destId="{4F6E19F0-656E-46CE-813A-B754BFAEA354}" srcOrd="0" destOrd="0" presId="urn:microsoft.com/office/officeart/2005/8/layout/orgChart1"/>
    <dgm:cxn modelId="{134C242C-E72B-46E1-AFC0-91A39A1E0A44}" type="presOf" srcId="{2CCB6DEC-34B2-4135-B2F2-7B016993C7E3}" destId="{57A80A6E-83AD-4074-AFEE-6D99261F3F13}" srcOrd="0" destOrd="0" presId="urn:microsoft.com/office/officeart/2005/8/layout/orgChart1"/>
    <dgm:cxn modelId="{8136CE6E-748D-4A6E-B688-49400CD04243}" type="presOf" srcId="{019E26D8-584C-4C08-B182-70F0E4AB2045}" destId="{B326487A-338B-404F-AD74-1CCE91354F86}" srcOrd="0" destOrd="0" presId="urn:microsoft.com/office/officeart/2005/8/layout/orgChart1"/>
    <dgm:cxn modelId="{ADA4AD6F-DD92-4EC3-B5F4-305701D8A177}" type="presOf" srcId="{732884C5-EDCB-4D7A-9C7C-2185BF033B50}" destId="{CEC2AF57-04C6-4911-A847-7480E4CD9B7E}" srcOrd="1" destOrd="0" presId="urn:microsoft.com/office/officeart/2005/8/layout/orgChart1"/>
    <dgm:cxn modelId="{78C494D5-2453-4EF9-9E4D-B3CABB51A6E3}" type="presOf" srcId="{875E9200-E6D5-4302-B1BE-48BB7C102504}" destId="{4582E4B1-354C-4793-9E9D-A2B4E82403A8}" srcOrd="0" destOrd="0" presId="urn:microsoft.com/office/officeart/2005/8/layout/orgChart1"/>
    <dgm:cxn modelId="{3DF2C805-2869-4273-A7EE-B421B61ED36F}" type="presOf" srcId="{E423F766-9FBF-4BA4-A25B-076D6050C9D8}" destId="{ED2CA5CC-F450-45C0-8E61-49D16D91E314}" srcOrd="0" destOrd="0" presId="urn:microsoft.com/office/officeart/2005/8/layout/orgChart1"/>
    <dgm:cxn modelId="{C8C0180D-916D-43D9-B91D-B7C9C3E9DA32}" type="presOf" srcId="{6A139463-7CE4-4549-9721-B1906EDB2873}" destId="{B939033C-E383-4FB0-A159-2D77D057D6A4}"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7BA2C7BF-31CE-4480-B366-4B43BB23918F}" type="presOf" srcId="{35C0BBFF-FD9A-4DC5-9961-8F81ECD62FBB}" destId="{79701C72-876B-4E25-B425-7980707F5B2D}" srcOrd="0" destOrd="0" presId="urn:microsoft.com/office/officeart/2005/8/layout/orgChart1"/>
    <dgm:cxn modelId="{CE3221E3-99D2-4A27-8A56-41140CF18A34}" type="presOf" srcId="{084143BF-C64B-4222-845B-1298BBA65127}" destId="{F74232FA-BEC1-40D8-B7DD-87C3EBB3266D}" srcOrd="0" destOrd="0" presId="urn:microsoft.com/office/officeart/2005/8/layout/orgChart1"/>
    <dgm:cxn modelId="{32FD347F-82F8-43F0-B01E-07C0F9E62073}" type="presOf" srcId="{35A7482F-3314-4DE6-9793-27D7375FB32F}" destId="{0E93118C-A321-4B3B-8905-86F2D5F9440A}" srcOrd="0" destOrd="0" presId="urn:microsoft.com/office/officeart/2005/8/layout/orgChart1"/>
    <dgm:cxn modelId="{7D778F26-D817-4A0D-A58A-58932EDA5142}" type="presOf" srcId="{56B9BF5E-C537-451B-97D9-9494573A98D9}" destId="{0FCCE347-9C11-483B-8FB5-7AFCFE60E518}"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FFF4C0FC-BDE5-41BA-A411-C89C46FFADCD}" type="presOf" srcId="{51C258B5-32F1-4C1F-A0E2-CE27AC11F1A5}" destId="{252EC813-7994-41C9-B43C-673338060657}" srcOrd="0" destOrd="0" presId="urn:microsoft.com/office/officeart/2005/8/layout/orgChart1"/>
    <dgm:cxn modelId="{C421F712-0F63-46EF-A19D-1BFB33ECA069}" type="presOf" srcId="{654E4FF8-C9D3-4290-9FDB-A56E28C796F9}" destId="{BEFC7ED7-4533-4572-AC27-83978AE4CC84}" srcOrd="0" destOrd="0" presId="urn:microsoft.com/office/officeart/2005/8/layout/orgChart1"/>
    <dgm:cxn modelId="{CB32A6BC-DAE9-429E-81A6-59755753829D}" type="presOf" srcId="{986F24B1-650A-4D53-B560-317519E52DFA}" destId="{415022CE-1B83-40C1-89A5-4E475EE7EA69}" srcOrd="1" destOrd="0" presId="urn:microsoft.com/office/officeart/2005/8/layout/orgChart1"/>
    <dgm:cxn modelId="{EF764040-D710-429D-963C-1C1515E4D0E3}" srcId="{35A7482F-3314-4DE6-9793-27D7375FB32F}" destId="{A6B546E1-1629-4FB3-AEC0-6BA4789FFA68}" srcOrd="7" destOrd="0" parTransId="{E423F766-9FBF-4BA4-A25B-076D6050C9D8}" sibTransId="{DDABF3DA-5BB8-4A55-9935-CD41B8D35BB3}"/>
    <dgm:cxn modelId="{E7E9D13B-670B-4C46-A6D7-6E3F81295E97}" type="presOf" srcId="{F64F481A-C175-4366-AFE9-6B5670AE4C17}" destId="{081F9AF9-FD8C-4028-8FD4-11D9184BD49D}" srcOrd="0" destOrd="0" presId="urn:microsoft.com/office/officeart/2005/8/layout/orgChart1"/>
    <dgm:cxn modelId="{E58BFB3B-DB45-4DE2-8828-85E2DF0EC93B}" srcId="{35A7482F-3314-4DE6-9793-27D7375FB32F}" destId="{A3B53B6A-2518-4578-A5F3-1CF9D80A9935}" srcOrd="1" destOrd="0" parTransId="{12EB78C6-2340-4D7A-AE4C-AD5C7728A005}" sibTransId="{3503DBB6-89F9-4269-BB6B-ABAB51F5BC9A}"/>
    <dgm:cxn modelId="{66438CA7-7B12-4CF4-825E-5668455A6232}" srcId="{C6448B50-F0EF-4B66-9F18-5022EAECDCDD}" destId="{C2E539DE-B200-4637-AA6D-C67CF97980FE}" srcOrd="2" destOrd="0" parTransId="{6A139463-7CE4-4549-9721-B1906EDB2873}" sibTransId="{ADCB4355-7362-407F-86CC-F058D68DBC08}"/>
    <dgm:cxn modelId="{83DE9834-FD26-4025-859B-6E137BCC10AA}" type="presOf" srcId="{A6B546E1-1629-4FB3-AEC0-6BA4789FFA68}" destId="{3FA2A950-3D85-4FDA-8E91-ECEB18EA696E}" srcOrd="0"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56C1F8FF-0F30-4895-A8C3-BF6C5622DDD0}" type="presOf" srcId="{A808C442-654E-41C2-8ABA-748E9D446F62}" destId="{9B2862EC-FE04-4B26-A3D0-358448ADC56E}" srcOrd="0" destOrd="0" presId="urn:microsoft.com/office/officeart/2005/8/layout/orgChart1"/>
    <dgm:cxn modelId="{1CD4EB28-3C14-4E51-8C55-708F1FC42D26}" type="presOf" srcId="{9C322E09-275C-483D-A525-7857A4D7FAA8}" destId="{242B4D59-FF77-4167-97F6-FF89FFEC2AB2}"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1F78AF89-9441-4E7C-81C5-092031FF9100}" srcId="{35A7482F-3314-4DE6-9793-27D7375FB32F}" destId="{654E4FF8-C9D3-4290-9FDB-A56E28C796F9}" srcOrd="6" destOrd="0" parTransId="{1E803BDC-A421-4DC1-AF60-ED81BA54AD5C}" sibTransId="{0A72DD1E-4237-4FF4-AE4B-62469857926D}"/>
    <dgm:cxn modelId="{6300DFC5-25D6-4D7F-810F-F01DAB782B5A}" type="presOf" srcId="{7EC749EB-6E6C-4422-A7A2-6F0B99CAF107}" destId="{BCF10024-3CC3-44AA-803D-B56B254F7395}" srcOrd="0" destOrd="0" presId="urn:microsoft.com/office/officeart/2005/8/layout/orgChart1"/>
    <dgm:cxn modelId="{7D1B1055-70F6-4C0B-AD1F-D41BB62CD9AC}" type="presOf" srcId="{654E4FF8-C9D3-4290-9FDB-A56E28C796F9}" destId="{ABDE9A2E-0FF0-4A7E-B975-22E9B6969661}" srcOrd="1" destOrd="0" presId="urn:microsoft.com/office/officeart/2005/8/layout/orgChart1"/>
    <dgm:cxn modelId="{F3C78E95-DBCB-4C0E-84DA-60B9A3089749}" type="presOf" srcId="{BA6E9614-0DDA-4953-824F-4244C073D078}" destId="{180D86F4-A4BC-4518-9B75-81621A344987}" srcOrd="0" destOrd="0" presId="urn:microsoft.com/office/officeart/2005/8/layout/orgChart1"/>
    <dgm:cxn modelId="{B494C9A0-D025-48C2-9432-90B933F6AEB3}" type="presOf" srcId="{A3B53B6A-2518-4578-A5F3-1CF9D80A9935}" destId="{DB443EA8-691D-4127-B465-155B7CC404C9}" srcOrd="1" destOrd="0" presId="urn:microsoft.com/office/officeart/2005/8/layout/orgChart1"/>
    <dgm:cxn modelId="{881B9AB3-5453-4BC5-9D42-438EF995E579}" type="presOf" srcId="{20F9E5C7-9BFD-42CB-9449-215E8574C4A4}" destId="{64DB27EA-5024-4C85-A33D-39D8336A4AEB}" srcOrd="1" destOrd="0" presId="urn:microsoft.com/office/officeart/2005/8/layout/orgChart1"/>
    <dgm:cxn modelId="{CD98B94D-C543-4D3A-A5DB-0B027D854BC8}" type="presOf" srcId="{C2E539DE-B200-4637-AA6D-C67CF97980FE}" destId="{98971EBE-3397-4FA3-B290-D349B5BA51FA}" srcOrd="0" destOrd="0" presId="urn:microsoft.com/office/officeart/2005/8/layout/orgChart1"/>
    <dgm:cxn modelId="{5491CFB3-5760-48B5-B64F-415FF6BF4453}" type="presOf" srcId="{00A68B6F-03A5-4E3C-8F18-AA5FC8CAA003}" destId="{66D24969-BD0B-463F-86C5-611161793AF6}"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A6C74F7D-DBA6-4006-8E93-694BC1CCDF79}" srcId="{6B3A57EF-E350-4004-8DF7-967247348B55}" destId="{BA6E9614-0DDA-4953-824F-4244C073D078}" srcOrd="1" destOrd="0" parTransId="{FF8C96C6-B2FA-418E-8B7C-5C314CEBF351}" sibTransId="{54CE4D52-6E10-4582-9E21-BA90B40508B2}"/>
    <dgm:cxn modelId="{F1A0DD19-B94B-4CB4-8E0C-DC6C24EE8278}" type="presOf" srcId="{5CFBA202-0A36-4DF3-8F1A-6C1A0C6EB880}" destId="{942598C0-8F83-493C-8EF9-F501FA1B0CB3}" srcOrd="0" destOrd="0" presId="urn:microsoft.com/office/officeart/2005/8/layout/orgChart1"/>
    <dgm:cxn modelId="{4B54C356-B819-4612-8306-184F756D6BEC}" type="presOf" srcId="{687E251B-75DC-421E-9BF9-5433EF44A705}" destId="{91E9A336-643C-4C88-A0C9-DD1C096BCC8F}" srcOrd="0" destOrd="0" presId="urn:microsoft.com/office/officeart/2005/8/layout/orgChart1"/>
    <dgm:cxn modelId="{6172EB5A-91BD-458D-BCCC-26BABCF9D737}" type="presOf" srcId="{948EAC3D-F192-4735-B7F5-55E58C40A8F0}" destId="{8D008807-5658-44D3-B4C7-95E413DDB879}" srcOrd="0" destOrd="0" presId="urn:microsoft.com/office/officeart/2005/8/layout/orgChart1"/>
    <dgm:cxn modelId="{35F9B8C7-71D4-457B-84B9-63814CFD8BC8}" type="presOf" srcId="{81C3E17A-BFD3-4B69-BF58-86D8934FCCA9}" destId="{E33DAFAD-080C-4578-A6BD-43E879CF6099}" srcOrd="1" destOrd="0" presId="urn:microsoft.com/office/officeart/2005/8/layout/orgChart1"/>
    <dgm:cxn modelId="{D840D069-3812-47CD-81A9-520CBC58FAA2}" type="presOf" srcId="{5BA7BF15-FCC7-407A-9AFC-BE2D7BA67863}" destId="{0EC6C7A5-B332-4F71-B8BD-EE2BEDF47E6B}" srcOrd="1" destOrd="0" presId="urn:microsoft.com/office/officeart/2005/8/layout/orgChart1"/>
    <dgm:cxn modelId="{7F4DF8B2-786C-481B-8657-7F07C267EC62}" srcId="{F761713E-3B18-4CFA-A4A8-A6B406005F86}" destId="{6B3A57EF-E350-4004-8DF7-967247348B55}" srcOrd="0" destOrd="0" parTransId="{56B9BF5E-C537-451B-97D9-9494573A98D9}" sibTransId="{30E31164-4967-40DD-A2A6-8812AD775D51}"/>
    <dgm:cxn modelId="{D0D7934B-1676-4648-AC1F-8005051B0513}" srcId="{35A7482F-3314-4DE6-9793-27D7375FB32F}" destId="{FF4F5470-B763-4EDB-B187-8D335F13A1EF}" srcOrd="4" destOrd="0" parTransId="{A808C442-654E-41C2-8ABA-748E9D446F62}" sibTransId="{64B26366-8D75-444C-BF98-66D6D22B5113}"/>
    <dgm:cxn modelId="{C7451A0F-2B45-4444-8DA9-308B4E049F89}" type="presOf" srcId="{C0A94FC0-7CA2-4AC9-98BC-ADDB1989DA3D}" destId="{275D678D-69C0-4713-86A2-C63A531DB734}" srcOrd="0" destOrd="0" presId="urn:microsoft.com/office/officeart/2005/8/layout/orgChart1"/>
    <dgm:cxn modelId="{C34BB1E8-12A9-47D0-9A1A-C7F5162FEBB8}" type="presOf" srcId="{5C3D9CD5-9079-451A-9A1A-D8C08BD28155}" destId="{BFFC464A-9088-4FD4-863D-598BA9AF9CAB}"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4A4D3485-2E85-4167-BCB4-BC82B24EF34E}" type="presOf" srcId="{28DF5D88-CED1-4244-A2E4-44EBD5B26AC6}" destId="{1FB9F056-F521-419F-A258-2BF2D03698F7}" srcOrd="0" destOrd="0" presId="urn:microsoft.com/office/officeart/2005/8/layout/orgChart1"/>
    <dgm:cxn modelId="{55C4691C-A358-4C03-B65A-DA0625C6E2B5}" type="presOf" srcId="{BA6E9614-0DDA-4953-824F-4244C073D078}" destId="{F50C4FFF-4E3C-434F-A1C5-1FC8B2E01338}" srcOrd="1" destOrd="0" presId="urn:microsoft.com/office/officeart/2005/8/layout/orgChart1"/>
    <dgm:cxn modelId="{1A206261-8F28-4B63-8D60-F5FAB984EBDA}" type="presOf" srcId="{76669FFC-5BD8-4AC9-9E73-D2FBBF748EA4}" destId="{CB4C1116-0FE2-44A9-B310-71C2695A8D23}" srcOrd="0" destOrd="0" presId="urn:microsoft.com/office/officeart/2005/8/layout/orgChart1"/>
    <dgm:cxn modelId="{1FE24380-35D0-45C9-899F-F23464294E8C}" type="presOf" srcId="{C6448B50-F0EF-4B66-9F18-5022EAECDCDD}" destId="{D8175819-5C6F-4FC1-A27D-495310045412}" srcOrd="1" destOrd="0" presId="urn:microsoft.com/office/officeart/2005/8/layout/orgChart1"/>
    <dgm:cxn modelId="{CDDA5482-8A40-41A9-8047-E90648FD7A19}" type="presOf" srcId="{B0EC7533-7775-4255-AE84-6B7AB348BFE8}" destId="{EFC91604-91D3-418F-A9F9-40F13220D974}"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B496E7C9-738E-4752-99D3-57C962D5207D}" srcId="{A3B53B6A-2518-4578-A5F3-1CF9D80A9935}" destId="{E2EC2489-74FB-4DB3-8051-A478EA14CE24}" srcOrd="5" destOrd="0" parTransId="{2CCB6DEC-34B2-4135-B2F2-7B016993C7E3}" sibTransId="{C4D24DC2-3D7A-4E79-8530-768816E319C5}"/>
    <dgm:cxn modelId="{26236243-3A42-4BEE-BEF0-AC29D34E31CE}" type="presOf" srcId="{35A7482F-3314-4DE6-9793-27D7375FB32F}" destId="{C85C016B-2684-4614-884B-57BB84303AEF}" srcOrd="1" destOrd="0" presId="urn:microsoft.com/office/officeart/2005/8/layout/orgChart1"/>
    <dgm:cxn modelId="{092B518C-C8BB-4A63-85B2-A2B4A6799608}" srcId="{35A7482F-3314-4DE6-9793-27D7375FB32F}" destId="{986F24B1-650A-4D53-B560-317519E52DFA}" srcOrd="0" destOrd="0" parTransId="{086EEFC9-366A-4D81-9287-AB6EA5A1713C}" sibTransId="{7A1D6B16-7CEF-41E9-99EE-58858E33AAF4}"/>
    <dgm:cxn modelId="{0948DEBE-D2B1-4C87-ACE6-3863016140FE}" type="presOf" srcId="{00A68B6F-03A5-4E3C-8F18-AA5FC8CAA003}" destId="{C4B8B782-4E52-4A68-A814-5E78B500D3DB}"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EBF153B9-B247-470E-BB23-A928BB54FFD6}" type="presOf" srcId="{FF4F5470-B763-4EDB-B187-8D335F13A1EF}" destId="{13D56108-F630-4E07-BE05-2ED81ED32A04}" srcOrd="0" destOrd="0" presId="urn:microsoft.com/office/officeart/2005/8/layout/orgChart1"/>
    <dgm:cxn modelId="{5D4ED903-12B7-42CF-AA24-5221E95E3B6E}" type="presOf" srcId="{20F9E5C7-9BFD-42CB-9449-215E8574C4A4}" destId="{09C2E3F9-FED2-443E-8D5A-BE30B691B716}" srcOrd="0" destOrd="0" presId="urn:microsoft.com/office/officeart/2005/8/layout/orgChart1"/>
    <dgm:cxn modelId="{59493C5A-D2C1-40E2-A5D9-0B0526A6ACB5}" type="presOf" srcId="{086EEFC9-366A-4D81-9287-AB6EA5A1713C}" destId="{144701A6-F83B-41AA-88F1-9D5EB2E23E9B}" srcOrd="0" destOrd="0" presId="urn:microsoft.com/office/officeart/2005/8/layout/orgChart1"/>
    <dgm:cxn modelId="{7AF4CE40-4FB8-4CFB-9322-E4F5B3A6B7B6}" type="presOf" srcId="{1534CABB-51FC-492F-A887-0779CC8ED1D5}" destId="{EE04227B-EB48-489D-A15D-ABECD7C0865C}"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F9A37AD2-18E7-49A4-8259-3A8370257015}" type="presOf" srcId="{62D44199-D7E4-4930-B4CA-6F879F23EC57}" destId="{A02B4B58-DA53-45C0-9A52-22528787F279}" srcOrd="1" destOrd="0" presId="urn:microsoft.com/office/officeart/2005/8/layout/orgChart1"/>
    <dgm:cxn modelId="{E9A01A9C-2CB2-44D5-89FF-2DEBADC71B12}" type="presOf" srcId="{88415151-504E-489D-A08F-DE116BF75955}" destId="{56AC083C-4A86-4265-9C36-BA24F37CBA98}" srcOrd="0" destOrd="0" presId="urn:microsoft.com/office/officeart/2005/8/layout/orgChart1"/>
    <dgm:cxn modelId="{AD4D16B8-6AAF-4972-B7AE-608CC2FCE0D7}" type="presOf" srcId="{F1A10389-1FF8-4D8A-AA16-F049E66B01DC}" destId="{115184EF-ED1B-4EF0-984A-A30CDA2E4662}" srcOrd="0" destOrd="0" presId="urn:microsoft.com/office/officeart/2005/8/layout/orgChart1"/>
    <dgm:cxn modelId="{27C58231-6C14-419F-A823-DC7240F6024E}" type="presOf" srcId="{F761713E-3B18-4CFA-A4A8-A6B406005F86}" destId="{A17AEC31-544E-480B-99C8-C46EA1DEC807}" srcOrd="0" destOrd="0" presId="urn:microsoft.com/office/officeart/2005/8/layout/orgChart1"/>
    <dgm:cxn modelId="{96B3E3F7-C71A-420C-8441-310CA50DF49F}" type="presOf" srcId="{A250657B-44FE-4CBD-87FC-1488460029D7}" destId="{B7BC6221-E8B7-4A2B-B39E-260E766336F1}" srcOrd="0" destOrd="0" presId="urn:microsoft.com/office/officeart/2005/8/layout/orgChart1"/>
    <dgm:cxn modelId="{8AAFC098-6560-48A5-ADCD-6FD6C1702CF8}" type="presOf" srcId="{FF8C96C6-B2FA-418E-8B7C-5C314CEBF351}" destId="{B2255181-549B-42C7-AC10-600C6813C5FA}" srcOrd="0" destOrd="0" presId="urn:microsoft.com/office/officeart/2005/8/layout/orgChart1"/>
    <dgm:cxn modelId="{7F71E62F-3F4E-4AA8-A7CD-6BF4E89A7C40}" type="presOf" srcId="{1534CABB-51FC-492F-A887-0779CC8ED1D5}" destId="{EFB456E3-4624-4B74-ADFE-18BFB50DAC15}" srcOrd="1" destOrd="0" presId="urn:microsoft.com/office/officeart/2005/8/layout/orgChart1"/>
    <dgm:cxn modelId="{04806853-4A34-43BE-B30C-C494CD171971}" type="presOf" srcId="{1AF535D5-5EED-4F7D-B567-F4B0BC2BDB01}" destId="{945EC9FE-BE50-40DC-886C-DB1A38FCC91C}" srcOrd="0" destOrd="0" presId="urn:microsoft.com/office/officeart/2005/8/layout/orgChart1"/>
    <dgm:cxn modelId="{52FDBF55-B399-4FA6-95E2-0EE89C8F0C6F}" type="presOf" srcId="{A28D584A-39E6-4B61-9137-0F59BFDDD023}" destId="{FE8DC5D0-3258-4BA8-A00D-063AAE847880}"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6BC849F2-2CD9-4F38-A073-C73C5FA18B45}" type="presOf" srcId="{5BA7BF15-FCC7-407A-9AFC-BE2D7BA67863}" destId="{F50388F3-D521-46C5-886F-969B9076D5DD}" srcOrd="0" destOrd="0" presId="urn:microsoft.com/office/officeart/2005/8/layout/orgChart1"/>
    <dgm:cxn modelId="{44E859B4-2014-4046-84A0-2B843FBDC222}" type="presOf" srcId="{1C8B0277-5A1A-458F-9E70-C0DC6A9A7EF6}" destId="{A18FBCC6-CB8C-4170-909E-23649D9695EB}" srcOrd="0" destOrd="0" presId="urn:microsoft.com/office/officeart/2005/8/layout/orgChart1"/>
    <dgm:cxn modelId="{CB3FD864-99CC-4301-9FFF-70EAAB02239A}" type="presOf" srcId="{04A82F50-F157-4D73-87B2-51AEA6C772CF}" destId="{789BA33C-8FCB-4CBA-8AB6-679536C90B53}" srcOrd="0" destOrd="0" presId="urn:microsoft.com/office/officeart/2005/8/layout/orgChart1"/>
    <dgm:cxn modelId="{9E752FF1-B348-4C20-A157-8DFA89B5874F}" type="presParOf" srcId="{252EC813-7994-41C9-B43C-673338060657}" destId="{9D6D25D1-4671-49AA-B968-C7E5D97E7EB6}" srcOrd="0" destOrd="0" presId="urn:microsoft.com/office/officeart/2005/8/layout/orgChart1"/>
    <dgm:cxn modelId="{CCA02DA6-6E8E-44DC-BA60-50FC4B161873}" type="presParOf" srcId="{9D6D25D1-4671-49AA-B968-C7E5D97E7EB6}" destId="{0719FB0C-F483-486B-9B46-870CD010044A}" srcOrd="0" destOrd="0" presId="urn:microsoft.com/office/officeart/2005/8/layout/orgChart1"/>
    <dgm:cxn modelId="{216F6796-BC56-4B81-800F-812096915E33}" type="presParOf" srcId="{0719FB0C-F483-486B-9B46-870CD010044A}" destId="{0E93118C-A321-4B3B-8905-86F2D5F9440A}" srcOrd="0" destOrd="0" presId="urn:microsoft.com/office/officeart/2005/8/layout/orgChart1"/>
    <dgm:cxn modelId="{0E295874-2BD8-4D99-A61D-3F63EA770825}" type="presParOf" srcId="{0719FB0C-F483-486B-9B46-870CD010044A}" destId="{C85C016B-2684-4614-884B-57BB84303AEF}" srcOrd="1" destOrd="0" presId="urn:microsoft.com/office/officeart/2005/8/layout/orgChart1"/>
    <dgm:cxn modelId="{1C47B89F-EFF6-4E43-8D0A-4892C5B76975}" type="presParOf" srcId="{9D6D25D1-4671-49AA-B968-C7E5D97E7EB6}" destId="{47D5E6DD-CA0D-4B85-81A6-9776428CA0C0}" srcOrd="1" destOrd="0" presId="urn:microsoft.com/office/officeart/2005/8/layout/orgChart1"/>
    <dgm:cxn modelId="{853E0B77-0051-46CA-AFDA-C99A87B8C3F3}" type="presParOf" srcId="{47D5E6DD-CA0D-4B85-81A6-9776428CA0C0}" destId="{144701A6-F83B-41AA-88F1-9D5EB2E23E9B}" srcOrd="0" destOrd="0" presId="urn:microsoft.com/office/officeart/2005/8/layout/orgChart1"/>
    <dgm:cxn modelId="{8A22A85B-9061-4B6D-8F66-4DC29EA000AB}" type="presParOf" srcId="{47D5E6DD-CA0D-4B85-81A6-9776428CA0C0}" destId="{B2A81F51-2942-47DC-8DC3-048C999BE8CA}" srcOrd="1" destOrd="0" presId="urn:microsoft.com/office/officeart/2005/8/layout/orgChart1"/>
    <dgm:cxn modelId="{257A9412-DDB5-40DD-A084-581378A9D3A1}" type="presParOf" srcId="{B2A81F51-2942-47DC-8DC3-048C999BE8CA}" destId="{E5AFA0A7-838A-45EE-ACE6-92D3945A4946}" srcOrd="0" destOrd="0" presId="urn:microsoft.com/office/officeart/2005/8/layout/orgChart1"/>
    <dgm:cxn modelId="{C80FBAD7-05D8-410C-AC8A-43FA021CAC02}" type="presParOf" srcId="{E5AFA0A7-838A-45EE-ACE6-92D3945A4946}" destId="{F27152C5-8A01-4E4A-BFA6-C490869E6A8B}" srcOrd="0" destOrd="0" presId="urn:microsoft.com/office/officeart/2005/8/layout/orgChart1"/>
    <dgm:cxn modelId="{1BE4DE8E-A411-4385-8B42-75940EA85076}" type="presParOf" srcId="{E5AFA0A7-838A-45EE-ACE6-92D3945A4946}" destId="{415022CE-1B83-40C1-89A5-4E475EE7EA69}" srcOrd="1" destOrd="0" presId="urn:microsoft.com/office/officeart/2005/8/layout/orgChart1"/>
    <dgm:cxn modelId="{5D1A983E-B30C-4EFE-B24B-26FA0F534B23}" type="presParOf" srcId="{B2A81F51-2942-47DC-8DC3-048C999BE8CA}" destId="{D5CF0F23-9727-4F00-A7CC-DF248BEE1AFD}" srcOrd="1" destOrd="0" presId="urn:microsoft.com/office/officeart/2005/8/layout/orgChart1"/>
    <dgm:cxn modelId="{4EF76262-DE7C-4F9B-BC33-00370B30622D}" type="presParOf" srcId="{B2A81F51-2942-47DC-8DC3-048C999BE8CA}" destId="{0EED7457-A6CA-45FD-8431-D07235D2ED43}" srcOrd="2" destOrd="0" presId="urn:microsoft.com/office/officeart/2005/8/layout/orgChart1"/>
    <dgm:cxn modelId="{ADD692F2-D237-4962-B0F3-20FABF9F8ED3}" type="presParOf" srcId="{47D5E6DD-CA0D-4B85-81A6-9776428CA0C0}" destId="{D7CDF163-2E6A-4C95-9DFD-6F7F88BDE403}" srcOrd="2" destOrd="0" presId="urn:microsoft.com/office/officeart/2005/8/layout/orgChart1"/>
    <dgm:cxn modelId="{DA87724A-D8E2-4D2E-A826-B5CBB01BC521}" type="presParOf" srcId="{47D5E6DD-CA0D-4B85-81A6-9776428CA0C0}" destId="{D6D88D97-D85C-408F-8056-5CEFBAD97E56}" srcOrd="3" destOrd="0" presId="urn:microsoft.com/office/officeart/2005/8/layout/orgChart1"/>
    <dgm:cxn modelId="{AFFFB85C-0E9D-407E-B6E8-F67D870D66AE}" type="presParOf" srcId="{D6D88D97-D85C-408F-8056-5CEFBAD97E56}" destId="{95C7061C-FEAE-4073-B018-6C0D90CE1CBE}" srcOrd="0" destOrd="0" presId="urn:microsoft.com/office/officeart/2005/8/layout/orgChart1"/>
    <dgm:cxn modelId="{F55255EA-7559-40FB-833F-4633F7D095F4}" type="presParOf" srcId="{95C7061C-FEAE-4073-B018-6C0D90CE1CBE}" destId="{C406E529-75E6-4268-9AB3-E3692924BA32}" srcOrd="0" destOrd="0" presId="urn:microsoft.com/office/officeart/2005/8/layout/orgChart1"/>
    <dgm:cxn modelId="{E052CA20-0C7C-4229-9B9E-7D53203F368D}" type="presParOf" srcId="{95C7061C-FEAE-4073-B018-6C0D90CE1CBE}" destId="{DB443EA8-691D-4127-B465-155B7CC404C9}" srcOrd="1" destOrd="0" presId="urn:microsoft.com/office/officeart/2005/8/layout/orgChart1"/>
    <dgm:cxn modelId="{7457BB09-F5D9-45AD-86C8-0634D160B3D6}" type="presParOf" srcId="{D6D88D97-D85C-408F-8056-5CEFBAD97E56}" destId="{894209CB-7AD0-4879-A6F8-3DFD2339E54B}" srcOrd="1" destOrd="0" presId="urn:microsoft.com/office/officeart/2005/8/layout/orgChart1"/>
    <dgm:cxn modelId="{459C1B58-8735-4371-98DE-CAF3B237A0B4}" type="presParOf" srcId="{894209CB-7AD0-4879-A6F8-3DFD2339E54B}" destId="{49C501A6-8124-4975-8450-F0DD40A91CDB}" srcOrd="0" destOrd="0" presId="urn:microsoft.com/office/officeart/2005/8/layout/orgChart1"/>
    <dgm:cxn modelId="{BBB30B38-E1E3-4F65-8EA5-E3A79153EBA4}" type="presParOf" srcId="{894209CB-7AD0-4879-A6F8-3DFD2339E54B}" destId="{E6E9FD28-5170-4549-B7F7-E13611968248}" srcOrd="1" destOrd="0" presId="urn:microsoft.com/office/officeart/2005/8/layout/orgChart1"/>
    <dgm:cxn modelId="{0EC4D697-3BA4-4874-AC83-939A22F83B83}" type="presParOf" srcId="{E6E9FD28-5170-4549-B7F7-E13611968248}" destId="{B6A26E3C-5383-449E-83D7-29FFDAF28FCF}" srcOrd="0" destOrd="0" presId="urn:microsoft.com/office/officeart/2005/8/layout/orgChart1"/>
    <dgm:cxn modelId="{C3B406FC-3979-47B5-AA5C-6BA5F6FA749D}" type="presParOf" srcId="{B6A26E3C-5383-449E-83D7-29FFDAF28FCF}" destId="{B2C8C6F3-FA51-4BCE-A782-1717074953F8}" srcOrd="0" destOrd="0" presId="urn:microsoft.com/office/officeart/2005/8/layout/orgChart1"/>
    <dgm:cxn modelId="{B6CA3784-7DD3-4253-AA7D-668D4616919A}" type="presParOf" srcId="{B6A26E3C-5383-449E-83D7-29FFDAF28FCF}" destId="{19BBCE6A-4F7E-4654-B22D-8F353F0FBC01}" srcOrd="1" destOrd="0" presId="urn:microsoft.com/office/officeart/2005/8/layout/orgChart1"/>
    <dgm:cxn modelId="{1C0279A3-FFFF-478F-A100-405EEF07D86E}" type="presParOf" srcId="{E6E9FD28-5170-4549-B7F7-E13611968248}" destId="{6969C2E5-6ED8-4F24-9200-908E4C8027BF}" srcOrd="1" destOrd="0" presId="urn:microsoft.com/office/officeart/2005/8/layout/orgChart1"/>
    <dgm:cxn modelId="{97E5CCF1-55DB-4E7B-AF2E-E0A0E237D20E}" type="presParOf" srcId="{E6E9FD28-5170-4549-B7F7-E13611968248}" destId="{40D1528D-4734-4CDD-87C3-FF61A97F3D37}" srcOrd="2" destOrd="0" presId="urn:microsoft.com/office/officeart/2005/8/layout/orgChart1"/>
    <dgm:cxn modelId="{5FB8DCCA-0B60-4CCF-8414-E3ECD016E596}" type="presParOf" srcId="{894209CB-7AD0-4879-A6F8-3DFD2339E54B}" destId="{ADC0025C-F018-4B23-A8E6-5BF55C6DA9EA}" srcOrd="2" destOrd="0" presId="urn:microsoft.com/office/officeart/2005/8/layout/orgChart1"/>
    <dgm:cxn modelId="{8F0D171F-ED0B-4EEE-A6D9-5CC24FAD32EF}" type="presParOf" srcId="{894209CB-7AD0-4879-A6F8-3DFD2339E54B}" destId="{2F7DBE7D-5BC8-41DF-BA5D-32C21E217EC6}" srcOrd="3" destOrd="0" presId="urn:microsoft.com/office/officeart/2005/8/layout/orgChart1"/>
    <dgm:cxn modelId="{45EBB28B-C784-441D-AF87-0C8DA715F2FC}" type="presParOf" srcId="{2F7DBE7D-5BC8-41DF-BA5D-32C21E217EC6}" destId="{DC82855A-DD52-4C2C-8090-B00B2F79E2A1}" srcOrd="0" destOrd="0" presId="urn:microsoft.com/office/officeart/2005/8/layout/orgChart1"/>
    <dgm:cxn modelId="{66D51CC8-0C84-46BF-959B-0A1143FB2364}" type="presParOf" srcId="{DC82855A-DD52-4C2C-8090-B00B2F79E2A1}" destId="{ADBAEAB9-CBAA-434B-A498-9EC576A27253}" srcOrd="0" destOrd="0" presId="urn:microsoft.com/office/officeart/2005/8/layout/orgChart1"/>
    <dgm:cxn modelId="{9EEC1E22-75E6-4465-94FD-9E5651926DAE}" type="presParOf" srcId="{DC82855A-DD52-4C2C-8090-B00B2F79E2A1}" destId="{9B113BE8-D56B-4956-8FD5-66ACAE530537}" srcOrd="1" destOrd="0" presId="urn:microsoft.com/office/officeart/2005/8/layout/orgChart1"/>
    <dgm:cxn modelId="{71AC39FC-8415-490F-B2A2-40A09A7C4503}" type="presParOf" srcId="{2F7DBE7D-5BC8-41DF-BA5D-32C21E217EC6}" destId="{B303373E-F8A6-47D2-BFF7-C53F03E309DD}" srcOrd="1" destOrd="0" presId="urn:microsoft.com/office/officeart/2005/8/layout/orgChart1"/>
    <dgm:cxn modelId="{5CF0F56B-2E60-4049-A844-14DE0599CA1A}" type="presParOf" srcId="{2F7DBE7D-5BC8-41DF-BA5D-32C21E217EC6}" destId="{C74DCFC3-D17A-4BEE-A39C-D9A4F9DF2338}" srcOrd="2" destOrd="0" presId="urn:microsoft.com/office/officeart/2005/8/layout/orgChart1"/>
    <dgm:cxn modelId="{F51C757C-5148-4B57-B356-F2D5EE24FD1A}" type="presParOf" srcId="{894209CB-7AD0-4879-A6F8-3DFD2339E54B}" destId="{945EC9FE-BE50-40DC-886C-DB1A38FCC91C}" srcOrd="4" destOrd="0" presId="urn:microsoft.com/office/officeart/2005/8/layout/orgChart1"/>
    <dgm:cxn modelId="{6B10AA49-F607-47E0-8DEE-BC9C02CCA74C}" type="presParOf" srcId="{894209CB-7AD0-4879-A6F8-3DFD2339E54B}" destId="{FBF69AF9-BD16-48F3-B92A-7622D1601485}" srcOrd="5" destOrd="0" presId="urn:microsoft.com/office/officeart/2005/8/layout/orgChart1"/>
    <dgm:cxn modelId="{A37605A3-0305-4CFC-8CD4-41471F838054}" type="presParOf" srcId="{FBF69AF9-BD16-48F3-B92A-7622D1601485}" destId="{27814908-40AC-4655-8FA4-8DD9A278B476}" srcOrd="0" destOrd="0" presId="urn:microsoft.com/office/officeart/2005/8/layout/orgChart1"/>
    <dgm:cxn modelId="{D1FD5417-1865-442C-84F5-875CAF887D90}" type="presParOf" srcId="{27814908-40AC-4655-8FA4-8DD9A278B476}" destId="{6B998080-B473-477A-9DC6-70F4FB5BD793}" srcOrd="0" destOrd="0" presId="urn:microsoft.com/office/officeart/2005/8/layout/orgChart1"/>
    <dgm:cxn modelId="{0332BA4F-3804-438E-8036-83625C0570F3}" type="presParOf" srcId="{27814908-40AC-4655-8FA4-8DD9A278B476}" destId="{B8623198-5817-40EE-BE98-4908EE762F41}" srcOrd="1" destOrd="0" presId="urn:microsoft.com/office/officeart/2005/8/layout/orgChart1"/>
    <dgm:cxn modelId="{50CEF520-4F5F-4C51-9182-3D7437DDDC5C}" type="presParOf" srcId="{FBF69AF9-BD16-48F3-B92A-7622D1601485}" destId="{C62F8743-AA97-4B73-9F6E-BCD58384E249}" srcOrd="1" destOrd="0" presId="urn:microsoft.com/office/officeart/2005/8/layout/orgChart1"/>
    <dgm:cxn modelId="{04D9A574-B79E-491B-BC57-DF2F1F8368BA}" type="presParOf" srcId="{FBF69AF9-BD16-48F3-B92A-7622D1601485}" destId="{F3AB8EE7-64F9-4DEF-AD73-64BB1072BD09}" srcOrd="2" destOrd="0" presId="urn:microsoft.com/office/officeart/2005/8/layout/orgChart1"/>
    <dgm:cxn modelId="{40E9430B-F4B2-49A4-86E1-BCF7FD58276B}" type="presParOf" srcId="{894209CB-7AD0-4879-A6F8-3DFD2339E54B}" destId="{7676D148-449D-4BB1-A0AC-CDAA9ACC014E}" srcOrd="6" destOrd="0" presId="urn:microsoft.com/office/officeart/2005/8/layout/orgChart1"/>
    <dgm:cxn modelId="{8E6894A8-542A-4F5A-8A1D-423965C200FC}" type="presParOf" srcId="{894209CB-7AD0-4879-A6F8-3DFD2339E54B}" destId="{09F8641B-0E4B-4EFD-9A66-AB3A4CA508B9}" srcOrd="7" destOrd="0" presId="urn:microsoft.com/office/officeart/2005/8/layout/orgChart1"/>
    <dgm:cxn modelId="{20E795BF-A7D2-4375-B336-1241EA0EBEE3}" type="presParOf" srcId="{09F8641B-0E4B-4EFD-9A66-AB3A4CA508B9}" destId="{C9D2A5A0-E7C3-44F0-9BFC-A3FC1B11AAB5}" srcOrd="0" destOrd="0" presId="urn:microsoft.com/office/officeart/2005/8/layout/orgChart1"/>
    <dgm:cxn modelId="{88574F2A-BFED-4C24-A694-812EE5111E9D}" type="presParOf" srcId="{C9D2A5A0-E7C3-44F0-9BFC-A3FC1B11AAB5}" destId="{FE8DC5D0-3258-4BA8-A00D-063AAE847880}" srcOrd="0" destOrd="0" presId="urn:microsoft.com/office/officeart/2005/8/layout/orgChart1"/>
    <dgm:cxn modelId="{A8B4060E-DD8C-4B25-9136-1B0F2C539E4B}" type="presParOf" srcId="{C9D2A5A0-E7C3-44F0-9BFC-A3FC1B11AAB5}" destId="{920EE64E-D41C-4337-87A7-469C937FD2F8}" srcOrd="1" destOrd="0" presId="urn:microsoft.com/office/officeart/2005/8/layout/orgChart1"/>
    <dgm:cxn modelId="{08620DCD-4114-44FA-82AF-9C586DC4526B}" type="presParOf" srcId="{09F8641B-0E4B-4EFD-9A66-AB3A4CA508B9}" destId="{DF7C0C2A-2299-4959-AD37-E726961F7534}" srcOrd="1" destOrd="0" presId="urn:microsoft.com/office/officeart/2005/8/layout/orgChart1"/>
    <dgm:cxn modelId="{308D382F-35E5-4C6E-8AC4-86374F2ACD03}" type="presParOf" srcId="{09F8641B-0E4B-4EFD-9A66-AB3A4CA508B9}" destId="{E07C9A9B-5322-479B-8FC8-9F53A7D0EEB3}" srcOrd="2" destOrd="0" presId="urn:microsoft.com/office/officeart/2005/8/layout/orgChart1"/>
    <dgm:cxn modelId="{961321B3-4479-404D-84B7-38CD9D2499DE}" type="presParOf" srcId="{894209CB-7AD0-4879-A6F8-3DFD2339E54B}" destId="{6F898D2F-4B29-465D-98E0-76900D66C36D}" srcOrd="8" destOrd="0" presId="urn:microsoft.com/office/officeart/2005/8/layout/orgChart1"/>
    <dgm:cxn modelId="{AAFF1976-8247-41AC-89A4-D4C5C1D002AE}" type="presParOf" srcId="{894209CB-7AD0-4879-A6F8-3DFD2339E54B}" destId="{ED92ECBD-7628-4F42-B7D9-C45E34CF03FF}" srcOrd="9" destOrd="0" presId="urn:microsoft.com/office/officeart/2005/8/layout/orgChart1"/>
    <dgm:cxn modelId="{E7B5C432-EE3A-499E-BE38-1C894D7735F1}" type="presParOf" srcId="{ED92ECBD-7628-4F42-B7D9-C45E34CF03FF}" destId="{D03D1941-7BAC-4A9C-99A8-7C1D9A6FA4C1}" srcOrd="0" destOrd="0" presId="urn:microsoft.com/office/officeart/2005/8/layout/orgChart1"/>
    <dgm:cxn modelId="{A70EA570-C2EF-4EAD-A7A9-7D19732BC756}" type="presParOf" srcId="{D03D1941-7BAC-4A9C-99A8-7C1D9A6FA4C1}" destId="{EE04227B-EB48-489D-A15D-ABECD7C0865C}" srcOrd="0" destOrd="0" presId="urn:microsoft.com/office/officeart/2005/8/layout/orgChart1"/>
    <dgm:cxn modelId="{1923E9B3-4BBB-4161-8B62-EDDC54E1BC87}" type="presParOf" srcId="{D03D1941-7BAC-4A9C-99A8-7C1D9A6FA4C1}" destId="{EFB456E3-4624-4B74-ADFE-18BFB50DAC15}" srcOrd="1" destOrd="0" presId="urn:microsoft.com/office/officeart/2005/8/layout/orgChart1"/>
    <dgm:cxn modelId="{DFF5E647-3396-4040-82F2-16763B7433C0}" type="presParOf" srcId="{ED92ECBD-7628-4F42-B7D9-C45E34CF03FF}" destId="{F3F4D5FC-46CF-4035-AB5A-E7BF5258668A}" srcOrd="1" destOrd="0" presId="urn:microsoft.com/office/officeart/2005/8/layout/orgChart1"/>
    <dgm:cxn modelId="{45928C8B-4527-4435-A2B2-DC62EDB87C3F}" type="presParOf" srcId="{ED92ECBD-7628-4F42-B7D9-C45E34CF03FF}" destId="{466C728D-5EC9-45E8-8274-C433B2B5FA17}" srcOrd="2" destOrd="0" presId="urn:microsoft.com/office/officeart/2005/8/layout/orgChart1"/>
    <dgm:cxn modelId="{72DE4472-BE20-470E-B341-4AF128336221}" type="presParOf" srcId="{894209CB-7AD0-4879-A6F8-3DFD2339E54B}" destId="{57A80A6E-83AD-4074-AFEE-6D99261F3F13}" srcOrd="10" destOrd="0" presId="urn:microsoft.com/office/officeart/2005/8/layout/orgChart1"/>
    <dgm:cxn modelId="{A34E6666-325A-4BB7-9084-E8B3AB9DB171}" type="presParOf" srcId="{894209CB-7AD0-4879-A6F8-3DFD2339E54B}" destId="{204C5ED3-6402-4A14-A207-6AA333B7BC5F}" srcOrd="11" destOrd="0" presId="urn:microsoft.com/office/officeart/2005/8/layout/orgChart1"/>
    <dgm:cxn modelId="{22A28168-401B-48E2-9807-E1EBDA692D98}" type="presParOf" srcId="{204C5ED3-6402-4A14-A207-6AA333B7BC5F}" destId="{4A72BE44-8FAE-4337-B168-C14D51640EAC}" srcOrd="0" destOrd="0" presId="urn:microsoft.com/office/officeart/2005/8/layout/orgChart1"/>
    <dgm:cxn modelId="{BB963626-77C4-45F5-AE07-26DC496C10B8}" type="presParOf" srcId="{4A72BE44-8FAE-4337-B168-C14D51640EAC}" destId="{6C6D8574-6A84-45C0-86CC-8A3172595A33}" srcOrd="0" destOrd="0" presId="urn:microsoft.com/office/officeart/2005/8/layout/orgChart1"/>
    <dgm:cxn modelId="{06006583-03B1-47AD-B35E-18F5EEBA6C1C}" type="presParOf" srcId="{4A72BE44-8FAE-4337-B168-C14D51640EAC}" destId="{3F0CF93C-B82A-4C5A-8A12-6E6204064C99}" srcOrd="1" destOrd="0" presId="urn:microsoft.com/office/officeart/2005/8/layout/orgChart1"/>
    <dgm:cxn modelId="{EF4470E0-E33D-486F-B298-8C3DFBD8C752}" type="presParOf" srcId="{204C5ED3-6402-4A14-A207-6AA333B7BC5F}" destId="{B983B303-2A97-4269-8DA4-86D8FBE58CD6}" srcOrd="1" destOrd="0" presId="urn:microsoft.com/office/officeart/2005/8/layout/orgChart1"/>
    <dgm:cxn modelId="{54B76C21-7AA0-4D2E-BED8-5E02E3498D7C}" type="presParOf" srcId="{204C5ED3-6402-4A14-A207-6AA333B7BC5F}" destId="{C8E891C5-F730-441B-A079-04CA8FF477E9}" srcOrd="2" destOrd="0" presId="urn:microsoft.com/office/officeart/2005/8/layout/orgChart1"/>
    <dgm:cxn modelId="{F0B3A610-40B2-473F-AE92-8A0539CDD3AF}" type="presParOf" srcId="{894209CB-7AD0-4879-A6F8-3DFD2339E54B}" destId="{5CB3AF20-6851-42FA-82E1-E80D6F0FF189}" srcOrd="12" destOrd="0" presId="urn:microsoft.com/office/officeart/2005/8/layout/orgChart1"/>
    <dgm:cxn modelId="{F95FC39B-59EB-498F-BB9A-4395F233D1CE}" type="presParOf" srcId="{894209CB-7AD0-4879-A6F8-3DFD2339E54B}" destId="{B4B8EE13-DA22-4568-A50D-74D0282FC783}" srcOrd="13" destOrd="0" presId="urn:microsoft.com/office/officeart/2005/8/layout/orgChart1"/>
    <dgm:cxn modelId="{973E808C-01BA-4E55-BAF0-4BE1AAA99428}" type="presParOf" srcId="{B4B8EE13-DA22-4568-A50D-74D0282FC783}" destId="{1F796CFD-C224-411A-98D5-0209CA72EB24}" srcOrd="0" destOrd="0" presId="urn:microsoft.com/office/officeart/2005/8/layout/orgChart1"/>
    <dgm:cxn modelId="{8B18E107-FEBC-48C6-9676-52C058D2E69C}" type="presParOf" srcId="{1F796CFD-C224-411A-98D5-0209CA72EB24}" destId="{79701C72-876B-4E25-B425-7980707F5B2D}" srcOrd="0" destOrd="0" presId="urn:microsoft.com/office/officeart/2005/8/layout/orgChart1"/>
    <dgm:cxn modelId="{56EBE247-124A-4136-A126-90AAEE7B313C}" type="presParOf" srcId="{1F796CFD-C224-411A-98D5-0209CA72EB24}" destId="{8A0BE478-6D52-4F1D-A113-8A07E0D19850}" srcOrd="1" destOrd="0" presId="urn:microsoft.com/office/officeart/2005/8/layout/orgChart1"/>
    <dgm:cxn modelId="{039F3530-3CFC-4355-A007-891DD233D08C}" type="presParOf" srcId="{B4B8EE13-DA22-4568-A50D-74D0282FC783}" destId="{FCECCB61-3BEA-4FC3-8C0A-8ABE01248F33}" srcOrd="1" destOrd="0" presId="urn:microsoft.com/office/officeart/2005/8/layout/orgChart1"/>
    <dgm:cxn modelId="{C671B9B2-AA54-45E1-BBD7-BB4C0EB39850}" type="presParOf" srcId="{B4B8EE13-DA22-4568-A50D-74D0282FC783}" destId="{48281EEA-CED4-4A10-B690-28E304B9818D}" srcOrd="2" destOrd="0" presId="urn:microsoft.com/office/officeart/2005/8/layout/orgChart1"/>
    <dgm:cxn modelId="{D14D5BC1-C945-4680-81D3-267132DEADD5}" type="presParOf" srcId="{D6D88D97-D85C-408F-8056-5CEFBAD97E56}" destId="{488BDEBD-DAED-4447-980A-DBC9E6813C3B}" srcOrd="2" destOrd="0" presId="urn:microsoft.com/office/officeart/2005/8/layout/orgChart1"/>
    <dgm:cxn modelId="{9F611D8C-FE71-4134-945C-9AFE43D2D300}" type="presParOf" srcId="{47D5E6DD-CA0D-4B85-81A6-9776428CA0C0}" destId="{91E9A336-643C-4C88-A0C9-DD1C096BCC8F}" srcOrd="4" destOrd="0" presId="urn:microsoft.com/office/officeart/2005/8/layout/orgChart1"/>
    <dgm:cxn modelId="{288F948D-F2D9-4683-B3DB-FB6E52F43B23}" type="presParOf" srcId="{47D5E6DD-CA0D-4B85-81A6-9776428CA0C0}" destId="{FBEDFEB7-1DEA-4434-8312-B430F012D8C8}" srcOrd="5" destOrd="0" presId="urn:microsoft.com/office/officeart/2005/8/layout/orgChart1"/>
    <dgm:cxn modelId="{5DC61FF9-3C77-4405-AD2F-CD31118ADEB1}" type="presParOf" srcId="{FBEDFEB7-1DEA-4434-8312-B430F012D8C8}" destId="{FF8859E6-524D-4D8E-B4CA-575724E44C15}" srcOrd="0" destOrd="0" presId="urn:microsoft.com/office/officeart/2005/8/layout/orgChart1"/>
    <dgm:cxn modelId="{095C7099-C322-4B9F-AABF-617836273DC0}" type="presParOf" srcId="{FF8859E6-524D-4D8E-B4CA-575724E44C15}" destId="{2B564C59-5640-4D74-9C4D-326686761FB0}" srcOrd="0" destOrd="0" presId="urn:microsoft.com/office/officeart/2005/8/layout/orgChart1"/>
    <dgm:cxn modelId="{9B11B7C3-5B6A-4054-917E-2AFC21C079B9}" type="presParOf" srcId="{FF8859E6-524D-4D8E-B4CA-575724E44C15}" destId="{D8175819-5C6F-4FC1-A27D-495310045412}" srcOrd="1" destOrd="0" presId="urn:microsoft.com/office/officeart/2005/8/layout/orgChart1"/>
    <dgm:cxn modelId="{E4A4C1A8-B473-49C8-8620-4A0701527BCB}" type="presParOf" srcId="{FBEDFEB7-1DEA-4434-8312-B430F012D8C8}" destId="{CF234FCB-9686-428D-A33C-36C9E052B5C5}" srcOrd="1" destOrd="0" presId="urn:microsoft.com/office/officeart/2005/8/layout/orgChart1"/>
    <dgm:cxn modelId="{8DAB169F-5249-45AA-AF7F-37131D3F8A05}" type="presParOf" srcId="{CF234FCB-9686-428D-A33C-36C9E052B5C5}" destId="{A18FBCC6-CB8C-4170-909E-23649D9695EB}" srcOrd="0" destOrd="0" presId="urn:microsoft.com/office/officeart/2005/8/layout/orgChart1"/>
    <dgm:cxn modelId="{B9345A9F-2052-44C3-971F-CFCDDC69A0BB}" type="presParOf" srcId="{CF234FCB-9686-428D-A33C-36C9E052B5C5}" destId="{EF8087FE-FD97-49EE-8C98-739F458E55C0}" srcOrd="1" destOrd="0" presId="urn:microsoft.com/office/officeart/2005/8/layout/orgChart1"/>
    <dgm:cxn modelId="{ABA050A9-A750-4183-A1EB-A12C4202042F}" type="presParOf" srcId="{EF8087FE-FD97-49EE-8C98-739F458E55C0}" destId="{7A98ED9B-DFD6-4068-B657-86ADE1B56FB5}" srcOrd="0" destOrd="0" presId="urn:microsoft.com/office/officeart/2005/8/layout/orgChart1"/>
    <dgm:cxn modelId="{BF05400F-04B3-486C-A060-44213D97E560}" type="presParOf" srcId="{7A98ED9B-DFD6-4068-B657-86ADE1B56FB5}" destId="{4582E4B1-354C-4793-9E9D-A2B4E82403A8}" srcOrd="0" destOrd="0" presId="urn:microsoft.com/office/officeart/2005/8/layout/orgChart1"/>
    <dgm:cxn modelId="{8C9D5A9C-6B23-46E8-A8C5-E2EADAA3FD1F}" type="presParOf" srcId="{7A98ED9B-DFD6-4068-B657-86ADE1B56FB5}" destId="{4092AB19-E81C-49FB-8D8E-57B579B2F8CF}" srcOrd="1" destOrd="0" presId="urn:microsoft.com/office/officeart/2005/8/layout/orgChart1"/>
    <dgm:cxn modelId="{7552AAD1-ADC9-45AA-BFED-D25E0A981426}" type="presParOf" srcId="{EF8087FE-FD97-49EE-8C98-739F458E55C0}" destId="{13FBD240-6F52-4F94-B511-523F6D0BF264}" srcOrd="1" destOrd="0" presId="urn:microsoft.com/office/officeart/2005/8/layout/orgChart1"/>
    <dgm:cxn modelId="{AFF2C057-0B6F-464B-AB28-A85459924417}" type="presParOf" srcId="{EF8087FE-FD97-49EE-8C98-739F458E55C0}" destId="{DDAE2DD9-E187-4767-A393-69EA43F972D8}" srcOrd="2" destOrd="0" presId="urn:microsoft.com/office/officeart/2005/8/layout/orgChart1"/>
    <dgm:cxn modelId="{2431E3D1-F1EC-4C51-9447-B11AD17C154D}" type="presParOf" srcId="{CF234FCB-9686-428D-A33C-36C9E052B5C5}" destId="{6F0A876D-60CD-4A71-BC5E-7B66BE5821F1}" srcOrd="2" destOrd="0" presId="urn:microsoft.com/office/officeart/2005/8/layout/orgChart1"/>
    <dgm:cxn modelId="{DAC1F01A-E046-4872-9DF7-443A0306734F}" type="presParOf" srcId="{CF234FCB-9686-428D-A33C-36C9E052B5C5}" destId="{1CE768DC-F695-4D52-8D20-6F40A7E7D4A5}" srcOrd="3" destOrd="0" presId="urn:microsoft.com/office/officeart/2005/8/layout/orgChart1"/>
    <dgm:cxn modelId="{149D31E5-B695-4CD6-A733-2534A0B42BA7}" type="presParOf" srcId="{1CE768DC-F695-4D52-8D20-6F40A7E7D4A5}" destId="{A798E7A9-AD7A-4A92-B001-2107C4F6E7F5}" srcOrd="0" destOrd="0" presId="urn:microsoft.com/office/officeart/2005/8/layout/orgChart1"/>
    <dgm:cxn modelId="{3DE3472B-3E13-4829-B550-6A1216F1A12D}" type="presParOf" srcId="{A798E7A9-AD7A-4A92-B001-2107C4F6E7F5}" destId="{A17AEC31-544E-480B-99C8-C46EA1DEC807}" srcOrd="0" destOrd="0" presId="urn:microsoft.com/office/officeart/2005/8/layout/orgChart1"/>
    <dgm:cxn modelId="{AAA001E2-D414-41E2-9A19-214E12A4AFCF}" type="presParOf" srcId="{A798E7A9-AD7A-4A92-B001-2107C4F6E7F5}" destId="{AC19F007-9301-4558-9B85-AB895CF0D0BB}" srcOrd="1" destOrd="0" presId="urn:microsoft.com/office/officeart/2005/8/layout/orgChart1"/>
    <dgm:cxn modelId="{4C9B6059-FB2F-4F4C-B7EA-125212D9DCA1}" type="presParOf" srcId="{1CE768DC-F695-4D52-8D20-6F40A7E7D4A5}" destId="{60E7B6D8-5C42-4CCF-B1A9-6DF0CEE5385E}" srcOrd="1" destOrd="0" presId="urn:microsoft.com/office/officeart/2005/8/layout/orgChart1"/>
    <dgm:cxn modelId="{72331E9B-7090-476E-A23C-8E4C7976E156}" type="presParOf" srcId="{60E7B6D8-5C42-4CCF-B1A9-6DF0CEE5385E}" destId="{0FCCE347-9C11-483B-8FB5-7AFCFE60E518}" srcOrd="0" destOrd="0" presId="urn:microsoft.com/office/officeart/2005/8/layout/orgChart1"/>
    <dgm:cxn modelId="{6E03AC5C-62E2-439A-824C-310548912A83}" type="presParOf" srcId="{60E7B6D8-5C42-4CCF-B1A9-6DF0CEE5385E}" destId="{12BD47F6-E03D-4C14-8670-CC5C53EA236A}" srcOrd="1" destOrd="0" presId="urn:microsoft.com/office/officeart/2005/8/layout/orgChart1"/>
    <dgm:cxn modelId="{B1832C13-7D7B-47E5-9FAE-F6013F336CBF}" type="presParOf" srcId="{12BD47F6-E03D-4C14-8670-CC5C53EA236A}" destId="{353E2914-5C5B-4FF3-BE6C-EF9152196CB9}" srcOrd="0" destOrd="0" presId="urn:microsoft.com/office/officeart/2005/8/layout/orgChart1"/>
    <dgm:cxn modelId="{86088EDF-B2E7-46A5-98A0-E28A074AE2A6}" type="presParOf" srcId="{353E2914-5C5B-4FF3-BE6C-EF9152196CB9}" destId="{679A09E9-FC71-452D-97E0-506B3F1B7723}" srcOrd="0" destOrd="0" presId="urn:microsoft.com/office/officeart/2005/8/layout/orgChart1"/>
    <dgm:cxn modelId="{33B60789-0B76-4CFF-8E57-175A2B78E725}" type="presParOf" srcId="{353E2914-5C5B-4FF3-BE6C-EF9152196CB9}" destId="{94717E04-1877-46A1-9432-ACAB96BEEC93}" srcOrd="1" destOrd="0" presId="urn:microsoft.com/office/officeart/2005/8/layout/orgChart1"/>
    <dgm:cxn modelId="{A8BA26CF-0675-4D1E-84B4-C4EEC8B0C636}" type="presParOf" srcId="{12BD47F6-E03D-4C14-8670-CC5C53EA236A}" destId="{41764D91-5172-4036-8B6E-CDB8ABCFBEC8}" srcOrd="1" destOrd="0" presId="urn:microsoft.com/office/officeart/2005/8/layout/orgChart1"/>
    <dgm:cxn modelId="{D9D6D1BB-4C09-4757-8C76-552A506F4A13}" type="presParOf" srcId="{41764D91-5172-4036-8B6E-CDB8ABCFBEC8}" destId="{275D678D-69C0-4713-86A2-C63A531DB734}" srcOrd="0" destOrd="0" presId="urn:microsoft.com/office/officeart/2005/8/layout/orgChart1"/>
    <dgm:cxn modelId="{24DED5FD-0AF3-4E93-A27A-3E966FCCD1F3}" type="presParOf" srcId="{41764D91-5172-4036-8B6E-CDB8ABCFBEC8}" destId="{30481809-13B8-43FD-86ED-F66D495BA5AD}" srcOrd="1" destOrd="0" presId="urn:microsoft.com/office/officeart/2005/8/layout/orgChart1"/>
    <dgm:cxn modelId="{0F8E21C9-E6B2-4AB9-9897-1D8E91CBB78C}" type="presParOf" srcId="{30481809-13B8-43FD-86ED-F66D495BA5AD}" destId="{54886E02-96AA-4DAE-BF84-3CD2393ABAAC}" srcOrd="0" destOrd="0" presId="urn:microsoft.com/office/officeart/2005/8/layout/orgChart1"/>
    <dgm:cxn modelId="{7EABDDD5-9AA6-4259-8141-0F5EE1BE8233}" type="presParOf" srcId="{54886E02-96AA-4DAE-BF84-3CD2393ABAAC}" destId="{09C2E3F9-FED2-443E-8D5A-BE30B691B716}" srcOrd="0" destOrd="0" presId="urn:microsoft.com/office/officeart/2005/8/layout/orgChart1"/>
    <dgm:cxn modelId="{7DDD2685-D5BC-438C-98CC-4CCE0CC48B51}" type="presParOf" srcId="{54886E02-96AA-4DAE-BF84-3CD2393ABAAC}" destId="{64DB27EA-5024-4C85-A33D-39D8336A4AEB}" srcOrd="1" destOrd="0" presId="urn:microsoft.com/office/officeart/2005/8/layout/orgChart1"/>
    <dgm:cxn modelId="{5CBB3046-22D7-41F8-9E30-B22ADF9A5B76}" type="presParOf" srcId="{30481809-13B8-43FD-86ED-F66D495BA5AD}" destId="{4A85C1A5-85A9-4DF4-833F-E757EC8885FD}" srcOrd="1" destOrd="0" presId="urn:microsoft.com/office/officeart/2005/8/layout/orgChart1"/>
    <dgm:cxn modelId="{4866FEB4-F386-4E92-BE17-FFD950BF0C7A}" type="presParOf" srcId="{30481809-13B8-43FD-86ED-F66D495BA5AD}" destId="{501751BE-457A-4A5A-B533-21D539014CDB}" srcOrd="2" destOrd="0" presId="urn:microsoft.com/office/officeart/2005/8/layout/orgChart1"/>
    <dgm:cxn modelId="{1A323CC1-9AE8-4F33-97C4-70E60D35A751}" type="presParOf" srcId="{41764D91-5172-4036-8B6E-CDB8ABCFBEC8}" destId="{B2255181-549B-42C7-AC10-600C6813C5FA}" srcOrd="2" destOrd="0" presId="urn:microsoft.com/office/officeart/2005/8/layout/orgChart1"/>
    <dgm:cxn modelId="{4CE6EB1B-11BB-4361-8892-93AE6ECE6C21}" type="presParOf" srcId="{41764D91-5172-4036-8B6E-CDB8ABCFBEC8}" destId="{BA19D55A-C06E-4428-9534-5410A08A5AA9}" srcOrd="3" destOrd="0" presId="urn:microsoft.com/office/officeart/2005/8/layout/orgChart1"/>
    <dgm:cxn modelId="{8BF51C74-394A-4B9B-AF88-DF489A21C999}" type="presParOf" srcId="{BA19D55A-C06E-4428-9534-5410A08A5AA9}" destId="{AD3AB39A-4E2C-4829-AEDF-F22818147616}" srcOrd="0" destOrd="0" presId="urn:microsoft.com/office/officeart/2005/8/layout/orgChart1"/>
    <dgm:cxn modelId="{00C3AB9F-DA89-4D27-A8F2-C71D2ECA805C}" type="presParOf" srcId="{AD3AB39A-4E2C-4829-AEDF-F22818147616}" destId="{180D86F4-A4BC-4518-9B75-81621A344987}" srcOrd="0" destOrd="0" presId="urn:microsoft.com/office/officeart/2005/8/layout/orgChart1"/>
    <dgm:cxn modelId="{20F4EC0A-71A3-44C7-9317-C10EE51BDC48}" type="presParOf" srcId="{AD3AB39A-4E2C-4829-AEDF-F22818147616}" destId="{F50C4FFF-4E3C-434F-A1C5-1FC8B2E01338}" srcOrd="1" destOrd="0" presId="urn:microsoft.com/office/officeart/2005/8/layout/orgChart1"/>
    <dgm:cxn modelId="{098B4AE0-C5EB-48E3-B6BA-8B47052A286A}" type="presParOf" srcId="{BA19D55A-C06E-4428-9534-5410A08A5AA9}" destId="{473E1DBB-796D-4D4D-869F-7CA300949397}" srcOrd="1" destOrd="0" presId="urn:microsoft.com/office/officeart/2005/8/layout/orgChart1"/>
    <dgm:cxn modelId="{8DD6E089-FA30-4F4B-9A30-FF5B98CC5DBA}" type="presParOf" srcId="{BA19D55A-C06E-4428-9534-5410A08A5AA9}" destId="{5699DD05-9E30-4483-AE8A-66E776144024}" srcOrd="2" destOrd="0" presId="urn:microsoft.com/office/officeart/2005/8/layout/orgChart1"/>
    <dgm:cxn modelId="{BEEC00B8-77B6-48B9-B2EA-77E4D2331EFB}" type="presParOf" srcId="{12BD47F6-E03D-4C14-8670-CC5C53EA236A}" destId="{6BEB5281-601E-462C-8AC3-1D131DBA9EE9}" srcOrd="2" destOrd="0" presId="urn:microsoft.com/office/officeart/2005/8/layout/orgChart1"/>
    <dgm:cxn modelId="{D53586E5-FA19-4310-A821-004A549A872C}" type="presParOf" srcId="{1CE768DC-F695-4D52-8D20-6F40A7E7D4A5}" destId="{DB240E92-555A-4741-85C5-98CCC862E46B}" srcOrd="2" destOrd="0" presId="urn:microsoft.com/office/officeart/2005/8/layout/orgChart1"/>
    <dgm:cxn modelId="{4A05A72F-3353-48F5-9CC7-F36F97033BDA}" type="presParOf" srcId="{CF234FCB-9686-428D-A33C-36C9E052B5C5}" destId="{B939033C-E383-4FB0-A159-2D77D057D6A4}" srcOrd="4" destOrd="0" presId="urn:microsoft.com/office/officeart/2005/8/layout/orgChart1"/>
    <dgm:cxn modelId="{FEE50488-B402-49E3-9ED7-3A7288F3AF34}" type="presParOf" srcId="{CF234FCB-9686-428D-A33C-36C9E052B5C5}" destId="{C393DBB2-2E1A-42AB-92B4-BE58D7DB3C1E}" srcOrd="5" destOrd="0" presId="urn:microsoft.com/office/officeart/2005/8/layout/orgChart1"/>
    <dgm:cxn modelId="{426193EC-713A-4EAE-B5B4-FE0DCA6BF055}" type="presParOf" srcId="{C393DBB2-2E1A-42AB-92B4-BE58D7DB3C1E}" destId="{295BCEF1-905B-452B-9DC7-BB54A53A21CF}" srcOrd="0" destOrd="0" presId="urn:microsoft.com/office/officeart/2005/8/layout/orgChart1"/>
    <dgm:cxn modelId="{77EB35E1-F0F3-46BB-B8E4-410F92DEA281}" type="presParOf" srcId="{295BCEF1-905B-452B-9DC7-BB54A53A21CF}" destId="{98971EBE-3397-4FA3-B290-D349B5BA51FA}" srcOrd="0" destOrd="0" presId="urn:microsoft.com/office/officeart/2005/8/layout/orgChart1"/>
    <dgm:cxn modelId="{6805F062-E502-4562-AE92-DEE6A9088425}" type="presParOf" srcId="{295BCEF1-905B-452B-9DC7-BB54A53A21CF}" destId="{9BCAC6FC-F942-49BD-A5B1-E82BD210D92E}" srcOrd="1" destOrd="0" presId="urn:microsoft.com/office/officeart/2005/8/layout/orgChart1"/>
    <dgm:cxn modelId="{898F5354-B7F1-49D3-8221-64628D7D003F}" type="presParOf" srcId="{C393DBB2-2E1A-42AB-92B4-BE58D7DB3C1E}" destId="{325E11D8-9E7A-45CC-9807-DF6C614C7779}" srcOrd="1" destOrd="0" presId="urn:microsoft.com/office/officeart/2005/8/layout/orgChart1"/>
    <dgm:cxn modelId="{83588BB6-5A11-4908-9010-970AB604B76E}" type="presParOf" srcId="{C393DBB2-2E1A-42AB-92B4-BE58D7DB3C1E}" destId="{8243BE76-D519-4482-BEBC-29B465BA1D25}" srcOrd="2" destOrd="0" presId="urn:microsoft.com/office/officeart/2005/8/layout/orgChart1"/>
    <dgm:cxn modelId="{308186D0-10E3-4924-A133-45B423446CBE}" type="presParOf" srcId="{FBEDFEB7-1DEA-4434-8312-B430F012D8C8}" destId="{B5EC7BE7-C60E-47F3-A4D5-DA29445AD3D4}" srcOrd="2" destOrd="0" presId="urn:microsoft.com/office/officeart/2005/8/layout/orgChart1"/>
    <dgm:cxn modelId="{C841760E-8393-4708-9654-7F8690B90D9E}" type="presParOf" srcId="{47D5E6DD-CA0D-4B85-81A6-9776428CA0C0}" destId="{CB4C1116-0FE2-44A9-B310-71C2695A8D23}" srcOrd="6" destOrd="0" presId="urn:microsoft.com/office/officeart/2005/8/layout/orgChart1"/>
    <dgm:cxn modelId="{1265429D-89D6-4C08-829D-4EB09A8C876E}" type="presParOf" srcId="{47D5E6DD-CA0D-4B85-81A6-9776428CA0C0}" destId="{70BB6DE2-3B5B-48BB-8554-095642CC1C35}" srcOrd="7" destOrd="0" presId="urn:microsoft.com/office/officeart/2005/8/layout/orgChart1"/>
    <dgm:cxn modelId="{22B99A5D-6519-4350-845B-15849EAE2650}" type="presParOf" srcId="{70BB6DE2-3B5B-48BB-8554-095642CC1C35}" destId="{FA9BF90E-22C5-4AE6-B77D-FC9ABA1F2B02}" srcOrd="0" destOrd="0" presId="urn:microsoft.com/office/officeart/2005/8/layout/orgChart1"/>
    <dgm:cxn modelId="{53420243-4763-454F-AA72-21336BC8AB53}" type="presParOf" srcId="{FA9BF90E-22C5-4AE6-B77D-FC9ABA1F2B02}" destId="{F50388F3-D521-46C5-886F-969B9076D5DD}" srcOrd="0" destOrd="0" presId="urn:microsoft.com/office/officeart/2005/8/layout/orgChart1"/>
    <dgm:cxn modelId="{CB2FE7A4-AB94-49DE-95C9-B451FD8458B4}" type="presParOf" srcId="{FA9BF90E-22C5-4AE6-B77D-FC9ABA1F2B02}" destId="{0EC6C7A5-B332-4F71-B8BD-EE2BEDF47E6B}" srcOrd="1" destOrd="0" presId="urn:microsoft.com/office/officeart/2005/8/layout/orgChart1"/>
    <dgm:cxn modelId="{E90E151D-4634-4BB9-95A5-BC47CFC7CF35}" type="presParOf" srcId="{70BB6DE2-3B5B-48BB-8554-095642CC1C35}" destId="{28B45EA9-1608-4BD3-A99D-25B8CC785AE4}" srcOrd="1" destOrd="0" presId="urn:microsoft.com/office/officeart/2005/8/layout/orgChart1"/>
    <dgm:cxn modelId="{475D3E75-7445-46E7-A470-69B3AD69FD39}" type="presParOf" srcId="{70BB6DE2-3B5B-48BB-8554-095642CC1C35}" destId="{828DC552-2C3C-4F84-A77D-AC8998F85274}" srcOrd="2" destOrd="0" presId="urn:microsoft.com/office/officeart/2005/8/layout/orgChart1"/>
    <dgm:cxn modelId="{42791EDB-FD5E-4A4E-B327-4004B6B682F3}" type="presParOf" srcId="{47D5E6DD-CA0D-4B85-81A6-9776428CA0C0}" destId="{9B2862EC-FE04-4B26-A3D0-358448ADC56E}" srcOrd="8" destOrd="0" presId="urn:microsoft.com/office/officeart/2005/8/layout/orgChart1"/>
    <dgm:cxn modelId="{B5175311-2EE3-4328-B5E0-979D55DB8C16}" type="presParOf" srcId="{47D5E6DD-CA0D-4B85-81A6-9776428CA0C0}" destId="{A8585FDC-211A-4787-8249-4B6E0FA46D6D}" srcOrd="9" destOrd="0" presId="urn:microsoft.com/office/officeart/2005/8/layout/orgChart1"/>
    <dgm:cxn modelId="{F674BEE6-FA09-4FBE-B747-4A7DC65D052B}" type="presParOf" srcId="{A8585FDC-211A-4787-8249-4B6E0FA46D6D}" destId="{09039F1E-E6D1-418B-915A-79F717AB9F38}" srcOrd="0" destOrd="0" presId="urn:microsoft.com/office/officeart/2005/8/layout/orgChart1"/>
    <dgm:cxn modelId="{8DF1A5AC-35A8-4D4B-A472-154E365AC819}" type="presParOf" srcId="{09039F1E-E6D1-418B-915A-79F717AB9F38}" destId="{13D56108-F630-4E07-BE05-2ED81ED32A04}" srcOrd="0" destOrd="0" presId="urn:microsoft.com/office/officeart/2005/8/layout/orgChart1"/>
    <dgm:cxn modelId="{3FB71A38-3059-4122-B065-489593CDBA36}" type="presParOf" srcId="{09039F1E-E6D1-418B-915A-79F717AB9F38}" destId="{8801BD10-8F92-4D43-BD74-77605E2EBC3B}" srcOrd="1" destOrd="0" presId="urn:microsoft.com/office/officeart/2005/8/layout/orgChart1"/>
    <dgm:cxn modelId="{5306B8BE-DA43-45FF-B0D9-E4CF2CEB70E1}" type="presParOf" srcId="{A8585FDC-211A-4787-8249-4B6E0FA46D6D}" destId="{9C768FDB-BAF2-46CF-A70A-F3946ACADBCA}" srcOrd="1" destOrd="0" presId="urn:microsoft.com/office/officeart/2005/8/layout/orgChart1"/>
    <dgm:cxn modelId="{5DF65F49-7F7B-4F97-91AB-68FF31997980}" type="presParOf" srcId="{A8585FDC-211A-4787-8249-4B6E0FA46D6D}" destId="{4C8DCE72-03E7-40F4-B627-834E1A17A7F4}" srcOrd="2" destOrd="0" presId="urn:microsoft.com/office/officeart/2005/8/layout/orgChart1"/>
    <dgm:cxn modelId="{EB7DA98B-C5FF-41CD-93CC-065D095F226A}" type="presParOf" srcId="{47D5E6DD-CA0D-4B85-81A6-9776428CA0C0}" destId="{BCF10024-3CC3-44AA-803D-B56B254F7395}" srcOrd="10" destOrd="0" presId="urn:microsoft.com/office/officeart/2005/8/layout/orgChart1"/>
    <dgm:cxn modelId="{CD46515D-25E8-4234-9E4E-B2AE5C57C3C0}" type="presParOf" srcId="{47D5E6DD-CA0D-4B85-81A6-9776428CA0C0}" destId="{02991773-58AD-423B-9FEC-CE3580888E39}" srcOrd="11" destOrd="0" presId="urn:microsoft.com/office/officeart/2005/8/layout/orgChart1"/>
    <dgm:cxn modelId="{3B1D0C38-EBA5-42B7-BBAA-D5103EEDDA10}" type="presParOf" srcId="{02991773-58AD-423B-9FEC-CE3580888E39}" destId="{078547DA-716A-4628-B447-08EB26F58EBA}" srcOrd="0" destOrd="0" presId="urn:microsoft.com/office/officeart/2005/8/layout/orgChart1"/>
    <dgm:cxn modelId="{4EAC9CC2-23D0-48D9-8A3D-1CB493949108}" type="presParOf" srcId="{078547DA-716A-4628-B447-08EB26F58EBA}" destId="{398F164E-5E41-427D-9538-C6EEC2A42F69}" srcOrd="0" destOrd="0" presId="urn:microsoft.com/office/officeart/2005/8/layout/orgChart1"/>
    <dgm:cxn modelId="{D9A589FB-4EF9-4283-AFB5-65E5434358E0}" type="presParOf" srcId="{078547DA-716A-4628-B447-08EB26F58EBA}" destId="{527CE956-E762-41C8-B083-766167CEA6C8}" srcOrd="1" destOrd="0" presId="urn:microsoft.com/office/officeart/2005/8/layout/orgChart1"/>
    <dgm:cxn modelId="{D6497A6E-E03B-4DE2-BA2F-DAB98081464E}" type="presParOf" srcId="{02991773-58AD-423B-9FEC-CE3580888E39}" destId="{2B48960E-0EC3-4E50-827D-596043B68D54}" srcOrd="1" destOrd="0" presId="urn:microsoft.com/office/officeart/2005/8/layout/orgChart1"/>
    <dgm:cxn modelId="{7B24B4E0-33AF-4AA1-A2F8-4D5C10204630}" type="presParOf" srcId="{2B48960E-0EC3-4E50-827D-596043B68D54}" destId="{A4802FB8-827B-466D-801B-6F7926B787AC}" srcOrd="0" destOrd="0" presId="urn:microsoft.com/office/officeart/2005/8/layout/orgChart1"/>
    <dgm:cxn modelId="{A69B66EF-F8B4-458D-9B35-BBCE0C44D4B6}" type="presParOf" srcId="{2B48960E-0EC3-4E50-827D-596043B68D54}" destId="{3F73F204-CFFB-4723-9322-CA74902719EC}" srcOrd="1" destOrd="0" presId="urn:microsoft.com/office/officeart/2005/8/layout/orgChart1"/>
    <dgm:cxn modelId="{3209570A-BC2D-4003-8F9E-0813CC1CB5B0}" type="presParOf" srcId="{3F73F204-CFFB-4723-9322-CA74902719EC}" destId="{A6F728B0-A4C4-46E4-A915-3887962166DB}" srcOrd="0" destOrd="0" presId="urn:microsoft.com/office/officeart/2005/8/layout/orgChart1"/>
    <dgm:cxn modelId="{E60899CE-F63C-4FC8-8B9A-76166D95834E}" type="presParOf" srcId="{A6F728B0-A4C4-46E4-A915-3887962166DB}" destId="{115184EF-ED1B-4EF0-984A-A30CDA2E4662}" srcOrd="0" destOrd="0" presId="urn:microsoft.com/office/officeart/2005/8/layout/orgChart1"/>
    <dgm:cxn modelId="{B507139E-7239-4C73-850E-3AAF26EAD0C7}" type="presParOf" srcId="{A6F728B0-A4C4-46E4-A915-3887962166DB}" destId="{81501A66-0625-4095-9397-3D56A2BA24D9}" srcOrd="1" destOrd="0" presId="urn:microsoft.com/office/officeart/2005/8/layout/orgChart1"/>
    <dgm:cxn modelId="{44FF6030-7357-4BEB-9FB0-9C9D5C44E15F}" type="presParOf" srcId="{3F73F204-CFFB-4723-9322-CA74902719EC}" destId="{86322C0A-AC0F-427D-8622-AB2BF7031F05}" srcOrd="1" destOrd="0" presId="urn:microsoft.com/office/officeart/2005/8/layout/orgChart1"/>
    <dgm:cxn modelId="{2A1EDF4D-D56A-48A6-A36A-0402ED2329B9}" type="presParOf" srcId="{3F73F204-CFFB-4723-9322-CA74902719EC}" destId="{4EBCA5DA-7256-4390-9211-1A4437C945DF}" srcOrd="2" destOrd="0" presId="urn:microsoft.com/office/officeart/2005/8/layout/orgChart1"/>
    <dgm:cxn modelId="{09284C00-DFC6-4C35-B0D3-0D3CEDAD2434}" type="presParOf" srcId="{02991773-58AD-423B-9FEC-CE3580888E39}" destId="{90153B3B-FD59-4AE7-8987-4E1BE8053220}" srcOrd="2" destOrd="0" presId="urn:microsoft.com/office/officeart/2005/8/layout/orgChart1"/>
    <dgm:cxn modelId="{9844173A-D65D-49DA-8A9A-931A0FBB2F25}" type="presParOf" srcId="{47D5E6DD-CA0D-4B85-81A6-9776428CA0C0}" destId="{9AB3A0C6-7FDC-4DDF-AFB6-30EC21EE163A}" srcOrd="12" destOrd="0" presId="urn:microsoft.com/office/officeart/2005/8/layout/orgChart1"/>
    <dgm:cxn modelId="{526669CE-CF0F-4D51-84DC-CB3B67746994}" type="presParOf" srcId="{47D5E6DD-CA0D-4B85-81A6-9776428CA0C0}" destId="{92DDB6A7-4FA0-4EC6-9E15-1F743D16318C}" srcOrd="13" destOrd="0" presId="urn:microsoft.com/office/officeart/2005/8/layout/orgChart1"/>
    <dgm:cxn modelId="{E5EDAE13-9E73-40FA-975C-E1B7FFD38EF2}" type="presParOf" srcId="{92DDB6A7-4FA0-4EC6-9E15-1F743D16318C}" destId="{36E88DEA-3E30-43B9-BB2C-4277D612A764}" srcOrd="0" destOrd="0" presId="urn:microsoft.com/office/officeart/2005/8/layout/orgChart1"/>
    <dgm:cxn modelId="{96184B29-5544-4BDB-9007-5AC979F14ADC}" type="presParOf" srcId="{36E88DEA-3E30-43B9-BB2C-4277D612A764}" destId="{BEFC7ED7-4533-4572-AC27-83978AE4CC84}" srcOrd="0" destOrd="0" presId="urn:microsoft.com/office/officeart/2005/8/layout/orgChart1"/>
    <dgm:cxn modelId="{FA0AC3FC-BCB4-4078-8ADB-90BCCD3A7007}" type="presParOf" srcId="{36E88DEA-3E30-43B9-BB2C-4277D612A764}" destId="{ABDE9A2E-0FF0-4A7E-B975-22E9B6969661}" srcOrd="1" destOrd="0" presId="urn:microsoft.com/office/officeart/2005/8/layout/orgChart1"/>
    <dgm:cxn modelId="{45D2B76B-6CC5-4B2F-B71C-6F1CF6F9A907}" type="presParOf" srcId="{92DDB6A7-4FA0-4EC6-9E15-1F743D16318C}" destId="{FF76B976-B059-4802-99EE-26923E6EDEAF}" srcOrd="1" destOrd="0" presId="urn:microsoft.com/office/officeart/2005/8/layout/orgChart1"/>
    <dgm:cxn modelId="{624F4017-5677-4848-B0DB-0807C15AC676}" type="presParOf" srcId="{FF76B976-B059-4802-99EE-26923E6EDEAF}" destId="{8C00387F-458C-4DFF-BCA8-6FCE67A81228}" srcOrd="0" destOrd="0" presId="urn:microsoft.com/office/officeart/2005/8/layout/orgChart1"/>
    <dgm:cxn modelId="{52AA495E-C0F9-4C54-A093-4F1404B30D1A}" type="presParOf" srcId="{FF76B976-B059-4802-99EE-26923E6EDEAF}" destId="{C9C028B2-E80A-4ED8-BD5E-742A97C719C3}" srcOrd="1" destOrd="0" presId="urn:microsoft.com/office/officeart/2005/8/layout/orgChart1"/>
    <dgm:cxn modelId="{60AD29DD-59F0-49B8-87EA-318A7D4BE3C6}" type="presParOf" srcId="{C9C028B2-E80A-4ED8-BD5E-742A97C719C3}" destId="{1232DA59-AE44-46B0-8883-11221385C698}" srcOrd="0" destOrd="0" presId="urn:microsoft.com/office/officeart/2005/8/layout/orgChart1"/>
    <dgm:cxn modelId="{4B911B8C-001C-45A4-9534-98BC6B77B89E}" type="presParOf" srcId="{1232DA59-AE44-46B0-8883-11221385C698}" destId="{3F4B48B2-6564-4AFF-8DA3-EC798902A1C5}" srcOrd="0" destOrd="0" presId="urn:microsoft.com/office/officeart/2005/8/layout/orgChart1"/>
    <dgm:cxn modelId="{2E2AA09A-B304-4D29-9F0B-43703A8EC859}" type="presParOf" srcId="{1232DA59-AE44-46B0-8883-11221385C698}" destId="{CEC2AF57-04C6-4911-A847-7480E4CD9B7E}" srcOrd="1" destOrd="0" presId="urn:microsoft.com/office/officeart/2005/8/layout/orgChart1"/>
    <dgm:cxn modelId="{AE8E544F-2236-474C-82DB-3250401B4D69}" type="presParOf" srcId="{C9C028B2-E80A-4ED8-BD5E-742A97C719C3}" destId="{5C3E2583-7B2B-4137-A390-9EE3A01D0A76}" srcOrd="1" destOrd="0" presId="urn:microsoft.com/office/officeart/2005/8/layout/orgChart1"/>
    <dgm:cxn modelId="{B461AFDD-575A-4D1D-92D6-D37285C2A310}" type="presParOf" srcId="{5C3E2583-7B2B-4137-A390-9EE3A01D0A76}" destId="{56AC083C-4A86-4265-9C36-BA24F37CBA98}" srcOrd="0" destOrd="0" presId="urn:microsoft.com/office/officeart/2005/8/layout/orgChart1"/>
    <dgm:cxn modelId="{5101FC14-0C19-4A2B-B719-490954C132DC}" type="presParOf" srcId="{5C3E2583-7B2B-4137-A390-9EE3A01D0A76}" destId="{C0A51BB5-0F35-40FA-87C1-26E20BD660F7}" srcOrd="1" destOrd="0" presId="urn:microsoft.com/office/officeart/2005/8/layout/orgChart1"/>
    <dgm:cxn modelId="{293FEE56-6F7D-4466-B556-3E5A3ED03FD0}" type="presParOf" srcId="{C0A51BB5-0F35-40FA-87C1-26E20BD660F7}" destId="{812C13DE-FED2-4FBE-AA6E-22F771E3670D}" srcOrd="0" destOrd="0" presId="urn:microsoft.com/office/officeart/2005/8/layout/orgChart1"/>
    <dgm:cxn modelId="{17101CA9-D8FF-4013-A3CD-6424616DBE72}" type="presParOf" srcId="{812C13DE-FED2-4FBE-AA6E-22F771E3670D}" destId="{9DDA787D-B6D3-4AAA-A626-03DF857EEA51}" srcOrd="0" destOrd="0" presId="urn:microsoft.com/office/officeart/2005/8/layout/orgChart1"/>
    <dgm:cxn modelId="{D3DD5E48-4DE4-433D-980E-7D7E3A03466C}" type="presParOf" srcId="{812C13DE-FED2-4FBE-AA6E-22F771E3670D}" destId="{BFFC464A-9088-4FD4-863D-598BA9AF9CAB}" srcOrd="1" destOrd="0" presId="urn:microsoft.com/office/officeart/2005/8/layout/orgChart1"/>
    <dgm:cxn modelId="{BBE22748-7957-4A92-92A5-DD7775B91C5D}" type="presParOf" srcId="{C0A51BB5-0F35-40FA-87C1-26E20BD660F7}" destId="{E5E546D7-CBCD-492B-8187-C4D2C27E701D}" srcOrd="1" destOrd="0" presId="urn:microsoft.com/office/officeart/2005/8/layout/orgChart1"/>
    <dgm:cxn modelId="{CF6947D6-3930-436F-ADAC-6D7A4F349D05}" type="presParOf" srcId="{C0A51BB5-0F35-40FA-87C1-26E20BD660F7}" destId="{4CE53DAB-FF8A-41D5-8065-1D34D5F5E180}" srcOrd="2" destOrd="0" presId="urn:microsoft.com/office/officeart/2005/8/layout/orgChart1"/>
    <dgm:cxn modelId="{A2E3CD95-2F08-4B11-A805-9CC195346ADD}" type="presParOf" srcId="{5C3E2583-7B2B-4137-A390-9EE3A01D0A76}" destId="{8148812F-27E1-43EB-A5F7-DB458C2684CA}" srcOrd="2" destOrd="0" presId="urn:microsoft.com/office/officeart/2005/8/layout/orgChart1"/>
    <dgm:cxn modelId="{62F2525A-6C67-417D-8E6E-F1DC0739BBAF}" type="presParOf" srcId="{5C3E2583-7B2B-4137-A390-9EE3A01D0A76}" destId="{8E69EBF0-27CD-464A-BC63-276E44207D71}" srcOrd="3" destOrd="0" presId="urn:microsoft.com/office/officeart/2005/8/layout/orgChart1"/>
    <dgm:cxn modelId="{B627727B-D8B7-4BCE-803D-C82FF153E7F4}" type="presParOf" srcId="{8E69EBF0-27CD-464A-BC63-276E44207D71}" destId="{764482FC-5848-433A-9DEB-2E34CE51B465}" srcOrd="0" destOrd="0" presId="urn:microsoft.com/office/officeart/2005/8/layout/orgChart1"/>
    <dgm:cxn modelId="{BA60C097-CECD-483E-9874-53261BCE1092}" type="presParOf" srcId="{764482FC-5848-433A-9DEB-2E34CE51B465}" destId="{F74232FA-BEC1-40D8-B7DD-87C3EBB3266D}" srcOrd="0" destOrd="0" presId="urn:microsoft.com/office/officeart/2005/8/layout/orgChart1"/>
    <dgm:cxn modelId="{8C1B223A-3851-418A-8D9A-D435FC702519}" type="presParOf" srcId="{764482FC-5848-433A-9DEB-2E34CE51B465}" destId="{1CF13177-4405-4E8D-AD3C-0DCF7FC0F15A}" srcOrd="1" destOrd="0" presId="urn:microsoft.com/office/officeart/2005/8/layout/orgChart1"/>
    <dgm:cxn modelId="{33C053BD-5A6C-4B56-8099-9BF58343E0DF}" type="presParOf" srcId="{8E69EBF0-27CD-464A-BC63-276E44207D71}" destId="{9F88779F-4404-448A-A79E-A33F989B62B3}" srcOrd="1" destOrd="0" presId="urn:microsoft.com/office/officeart/2005/8/layout/orgChart1"/>
    <dgm:cxn modelId="{5AECD89D-4A17-4F43-9885-FA9664465AC5}" type="presParOf" srcId="{8E69EBF0-27CD-464A-BC63-276E44207D71}" destId="{31E3BD0D-1315-4673-A2EB-2ECC8548E310}" srcOrd="2" destOrd="0" presId="urn:microsoft.com/office/officeart/2005/8/layout/orgChart1"/>
    <dgm:cxn modelId="{753D6FBD-A9C7-4548-9F12-DC2B892F02CA}" type="presParOf" srcId="{5C3E2583-7B2B-4137-A390-9EE3A01D0A76}" destId="{0F4F442F-A245-4DF1-A992-372DA06F74F0}" srcOrd="4" destOrd="0" presId="urn:microsoft.com/office/officeart/2005/8/layout/orgChart1"/>
    <dgm:cxn modelId="{32F4F080-D01F-4ED3-9E86-5626E177319F}" type="presParOf" srcId="{5C3E2583-7B2B-4137-A390-9EE3A01D0A76}" destId="{67782110-6670-4F0C-88CD-937438A66CE8}" srcOrd="5" destOrd="0" presId="urn:microsoft.com/office/officeart/2005/8/layout/orgChart1"/>
    <dgm:cxn modelId="{B7FD945F-B29C-43AB-A355-CF758B9586EA}" type="presParOf" srcId="{67782110-6670-4F0C-88CD-937438A66CE8}" destId="{767F5B04-CD2B-4920-ACB4-F4009FEF38C9}" srcOrd="0" destOrd="0" presId="urn:microsoft.com/office/officeart/2005/8/layout/orgChart1"/>
    <dgm:cxn modelId="{89389C54-7534-4481-A093-68ED9F33A0B8}" type="presParOf" srcId="{767F5B04-CD2B-4920-ACB4-F4009FEF38C9}" destId="{8D008807-5658-44D3-B4C7-95E413DDB879}" srcOrd="0" destOrd="0" presId="urn:microsoft.com/office/officeart/2005/8/layout/orgChart1"/>
    <dgm:cxn modelId="{9163101E-9B03-45E3-8215-2FC50CB4B03E}" type="presParOf" srcId="{767F5B04-CD2B-4920-ACB4-F4009FEF38C9}" destId="{200A4F4D-4E62-46C2-8843-3E653A24BE34}" srcOrd="1" destOrd="0" presId="urn:microsoft.com/office/officeart/2005/8/layout/orgChart1"/>
    <dgm:cxn modelId="{CB2D55A1-DBFE-4E07-8144-0072A18757B5}" type="presParOf" srcId="{67782110-6670-4F0C-88CD-937438A66CE8}" destId="{FA65D966-FAE9-4BB4-98C4-2BB304D05585}" srcOrd="1" destOrd="0" presId="urn:microsoft.com/office/officeart/2005/8/layout/orgChart1"/>
    <dgm:cxn modelId="{BB47EA38-1E77-4970-BD82-B8031BE5DFB8}" type="presParOf" srcId="{67782110-6670-4F0C-88CD-937438A66CE8}" destId="{2A0BAA5C-5443-46D2-AC12-4FDA524D2C33}" srcOrd="2" destOrd="0" presId="urn:microsoft.com/office/officeart/2005/8/layout/orgChart1"/>
    <dgm:cxn modelId="{E0C24AAD-2007-4714-BF07-74F34849A980}" type="presParOf" srcId="{5C3E2583-7B2B-4137-A390-9EE3A01D0A76}" destId="{EEA53A4F-4C82-4EF4-B85B-103BD69F451D}" srcOrd="6" destOrd="0" presId="urn:microsoft.com/office/officeart/2005/8/layout/orgChart1"/>
    <dgm:cxn modelId="{5A07646C-F7C9-45A8-B6A5-2751F2AC0E03}" type="presParOf" srcId="{5C3E2583-7B2B-4137-A390-9EE3A01D0A76}" destId="{5F207125-E3AB-4E59-B99F-4076A917481F}" srcOrd="7" destOrd="0" presId="urn:microsoft.com/office/officeart/2005/8/layout/orgChart1"/>
    <dgm:cxn modelId="{B9D9C9C3-6B45-44A5-86F6-B58F520A9AEE}" type="presParOf" srcId="{5F207125-E3AB-4E59-B99F-4076A917481F}" destId="{9A996E17-5EE5-4081-9580-E60CB28A2C6A}" srcOrd="0" destOrd="0" presId="urn:microsoft.com/office/officeart/2005/8/layout/orgChart1"/>
    <dgm:cxn modelId="{D98ED776-55CF-4994-9D53-53050833E82B}" type="presParOf" srcId="{9A996E17-5EE5-4081-9580-E60CB28A2C6A}" destId="{66D24969-BD0B-463F-86C5-611161793AF6}" srcOrd="0" destOrd="0" presId="urn:microsoft.com/office/officeart/2005/8/layout/orgChart1"/>
    <dgm:cxn modelId="{36B6D52B-2875-41D5-9074-B205ECE43886}" type="presParOf" srcId="{9A996E17-5EE5-4081-9580-E60CB28A2C6A}" destId="{C4B8B782-4E52-4A68-A814-5E78B500D3DB}" srcOrd="1" destOrd="0" presId="urn:microsoft.com/office/officeart/2005/8/layout/orgChart1"/>
    <dgm:cxn modelId="{96FBE8B6-2D2F-4324-8B91-C22927B49F6F}" type="presParOf" srcId="{5F207125-E3AB-4E59-B99F-4076A917481F}" destId="{DF19ACAC-CA74-426B-8137-DE5F9D12886E}" srcOrd="1" destOrd="0" presId="urn:microsoft.com/office/officeart/2005/8/layout/orgChart1"/>
    <dgm:cxn modelId="{B77E67B8-C027-4509-964E-91956F184651}" type="presParOf" srcId="{5F207125-E3AB-4E59-B99F-4076A917481F}" destId="{440C9896-C00C-4047-8637-DBF1E55116EF}" srcOrd="2" destOrd="0" presId="urn:microsoft.com/office/officeart/2005/8/layout/orgChart1"/>
    <dgm:cxn modelId="{8771802F-13B6-412E-ADFE-1C1C013EFE14}" type="presParOf" srcId="{C9C028B2-E80A-4ED8-BD5E-742A97C719C3}" destId="{27CBB74C-1DC5-4605-9B91-11A3B5E52531}" srcOrd="2" destOrd="0" presId="urn:microsoft.com/office/officeart/2005/8/layout/orgChart1"/>
    <dgm:cxn modelId="{ECE0E7D9-4EA2-4FDB-8A1C-863FCD7B90E7}" type="presParOf" srcId="{92DDB6A7-4FA0-4EC6-9E15-1F743D16318C}" destId="{236801A4-04A5-4025-8065-742FDB0474FF}" srcOrd="2" destOrd="0" presId="urn:microsoft.com/office/officeart/2005/8/layout/orgChart1"/>
    <dgm:cxn modelId="{3CD21B4F-B523-40D6-B00E-B3F8FDE52942}" type="presParOf" srcId="{47D5E6DD-CA0D-4B85-81A6-9776428CA0C0}" destId="{ED2CA5CC-F450-45C0-8E61-49D16D91E314}" srcOrd="14" destOrd="0" presId="urn:microsoft.com/office/officeart/2005/8/layout/orgChart1"/>
    <dgm:cxn modelId="{DCB63BE1-F7AB-46E4-B3A9-B6B818C34529}" type="presParOf" srcId="{47D5E6DD-CA0D-4B85-81A6-9776428CA0C0}" destId="{57825B5F-FFB2-4CC0-ACD8-C42939727F13}" srcOrd="15" destOrd="0" presId="urn:microsoft.com/office/officeart/2005/8/layout/orgChart1"/>
    <dgm:cxn modelId="{CC33B698-251D-446E-AE3E-6B2508C8EC56}" type="presParOf" srcId="{57825B5F-FFB2-4CC0-ACD8-C42939727F13}" destId="{19AD1FD2-3EE9-4694-BE65-CDD8C2B1649D}" srcOrd="0" destOrd="0" presId="urn:microsoft.com/office/officeart/2005/8/layout/orgChart1"/>
    <dgm:cxn modelId="{85681AF4-3D25-4C8B-9E00-246E6FC07E5A}" type="presParOf" srcId="{19AD1FD2-3EE9-4694-BE65-CDD8C2B1649D}" destId="{3FA2A950-3D85-4FDA-8E91-ECEB18EA696E}" srcOrd="0" destOrd="0" presId="urn:microsoft.com/office/officeart/2005/8/layout/orgChart1"/>
    <dgm:cxn modelId="{735F067B-E8E2-4110-9EE9-52060AAE7B6E}" type="presParOf" srcId="{19AD1FD2-3EE9-4694-BE65-CDD8C2B1649D}" destId="{029ACA09-3B43-4CD7-B3FB-4EC312BE4EE8}" srcOrd="1" destOrd="0" presId="urn:microsoft.com/office/officeart/2005/8/layout/orgChart1"/>
    <dgm:cxn modelId="{14415361-ACF3-4BA8-ABB6-E483C05105E3}" type="presParOf" srcId="{57825B5F-FFB2-4CC0-ACD8-C42939727F13}" destId="{BB56E76F-E46C-4BA4-92CE-2EA3D1D1CE6D}" srcOrd="1" destOrd="0" presId="urn:microsoft.com/office/officeart/2005/8/layout/orgChart1"/>
    <dgm:cxn modelId="{78FD5324-3414-4054-98E8-99E9CC6842EC}" type="presParOf" srcId="{BB56E76F-E46C-4BA4-92CE-2EA3D1D1CE6D}" destId="{942598C0-8F83-493C-8EF9-F501FA1B0CB3}" srcOrd="0" destOrd="0" presId="urn:microsoft.com/office/officeart/2005/8/layout/orgChart1"/>
    <dgm:cxn modelId="{141A93F4-C45E-4315-A3B1-E4B690771732}" type="presParOf" srcId="{BB56E76F-E46C-4BA4-92CE-2EA3D1D1CE6D}" destId="{AD971569-BADA-4E26-9F4F-0B83ED9072BE}" srcOrd="1" destOrd="0" presId="urn:microsoft.com/office/officeart/2005/8/layout/orgChart1"/>
    <dgm:cxn modelId="{4425F4B7-E92B-4CC4-88B4-05E35A3FBD44}" type="presParOf" srcId="{AD971569-BADA-4E26-9F4F-0B83ED9072BE}" destId="{0C1D48C0-F47E-437A-9259-76EBF5146C8E}" srcOrd="0" destOrd="0" presId="urn:microsoft.com/office/officeart/2005/8/layout/orgChart1"/>
    <dgm:cxn modelId="{D10A78F1-071F-4AB9-8158-22B9EF84428D}" type="presParOf" srcId="{0C1D48C0-F47E-437A-9259-76EBF5146C8E}" destId="{AF28AC26-8ACD-476F-AE91-FF07E3EFE85B}" srcOrd="0" destOrd="0" presId="urn:microsoft.com/office/officeart/2005/8/layout/orgChart1"/>
    <dgm:cxn modelId="{35D2444B-B417-48A6-A9D9-DD4F0FC5C4B1}" type="presParOf" srcId="{0C1D48C0-F47E-437A-9259-76EBF5146C8E}" destId="{A4AECAC7-0275-45DE-B4D8-B5C4A62A3401}" srcOrd="1" destOrd="0" presId="urn:microsoft.com/office/officeart/2005/8/layout/orgChart1"/>
    <dgm:cxn modelId="{F6D3E921-81FD-4CE9-8EB6-F7E7511F41A2}" type="presParOf" srcId="{AD971569-BADA-4E26-9F4F-0B83ED9072BE}" destId="{C9EF63FA-5DF5-467E-8C0E-C87EF890A93E}" srcOrd="1" destOrd="0" presId="urn:microsoft.com/office/officeart/2005/8/layout/orgChart1"/>
    <dgm:cxn modelId="{28719A31-ECD9-418B-BA5C-D529308B7C90}" type="presParOf" srcId="{C9EF63FA-5DF5-467E-8C0E-C87EF890A93E}" destId="{4F6E19F0-656E-46CE-813A-B754BFAEA354}" srcOrd="0" destOrd="0" presId="urn:microsoft.com/office/officeart/2005/8/layout/orgChart1"/>
    <dgm:cxn modelId="{736973C6-461E-4761-9C4B-842788EAFDD3}" type="presParOf" srcId="{C9EF63FA-5DF5-467E-8C0E-C87EF890A93E}" destId="{DCA0D3FD-F1C0-451D-B817-1498392C1F56}" srcOrd="1" destOrd="0" presId="urn:microsoft.com/office/officeart/2005/8/layout/orgChart1"/>
    <dgm:cxn modelId="{201F08A2-EB7B-4D9D-8265-5EACF9951345}" type="presParOf" srcId="{DCA0D3FD-F1C0-451D-B817-1498392C1F56}" destId="{25A2658D-D720-4630-BD26-DBD309F34381}" srcOrd="0" destOrd="0" presId="urn:microsoft.com/office/officeart/2005/8/layout/orgChart1"/>
    <dgm:cxn modelId="{AAA1C2F5-1AC4-4E05-A357-FF3E37D2D0ED}" type="presParOf" srcId="{25A2658D-D720-4630-BD26-DBD309F34381}" destId="{97494913-8C20-44A3-928E-113228CF00C6}" srcOrd="0" destOrd="0" presId="urn:microsoft.com/office/officeart/2005/8/layout/orgChart1"/>
    <dgm:cxn modelId="{A47D9D5B-8344-4889-8BD4-2097EDEF808D}" type="presParOf" srcId="{25A2658D-D720-4630-BD26-DBD309F34381}" destId="{A02B4B58-DA53-45C0-9A52-22528787F279}" srcOrd="1" destOrd="0" presId="urn:microsoft.com/office/officeart/2005/8/layout/orgChart1"/>
    <dgm:cxn modelId="{B3087C63-5F20-404A-B88B-FE636D5F1F02}" type="presParOf" srcId="{DCA0D3FD-F1C0-451D-B817-1498392C1F56}" destId="{4E7C1FBE-8E83-48B4-BB78-E96DCFCD4E16}" srcOrd="1" destOrd="0" presId="urn:microsoft.com/office/officeart/2005/8/layout/orgChart1"/>
    <dgm:cxn modelId="{D19168F6-F57A-4068-936C-C5A3A53ADACD}" type="presParOf" srcId="{DCA0D3FD-F1C0-451D-B817-1498392C1F56}" destId="{57FFA3D8-ED66-47B1-A3EA-824E852C8517}" srcOrd="2" destOrd="0" presId="urn:microsoft.com/office/officeart/2005/8/layout/orgChart1"/>
    <dgm:cxn modelId="{E3055E28-30C4-4B60-B890-29361E603ED6}" type="presParOf" srcId="{C9EF63FA-5DF5-467E-8C0E-C87EF890A93E}" destId="{B326487A-338B-404F-AD74-1CCE91354F86}" srcOrd="2" destOrd="0" presId="urn:microsoft.com/office/officeart/2005/8/layout/orgChart1"/>
    <dgm:cxn modelId="{8A86F8E5-5FA2-461F-8942-5452F0C67EF0}" type="presParOf" srcId="{C9EF63FA-5DF5-467E-8C0E-C87EF890A93E}" destId="{E5A62C14-0F4B-40F9-8D90-334749FFB36C}" srcOrd="3" destOrd="0" presId="urn:microsoft.com/office/officeart/2005/8/layout/orgChart1"/>
    <dgm:cxn modelId="{EE2670A9-1ACB-4AAA-A465-5C04ED7217E4}" type="presParOf" srcId="{E5A62C14-0F4B-40F9-8D90-334749FFB36C}" destId="{EAC84B1B-3B93-4BDF-B186-D6EC92F0A5A4}" srcOrd="0" destOrd="0" presId="urn:microsoft.com/office/officeart/2005/8/layout/orgChart1"/>
    <dgm:cxn modelId="{3E785F98-B25D-452B-817B-25B83E70DD2A}" type="presParOf" srcId="{EAC84B1B-3B93-4BDF-B186-D6EC92F0A5A4}" destId="{68937900-B157-472D-864A-B93B69C2D00D}" srcOrd="0" destOrd="0" presId="urn:microsoft.com/office/officeart/2005/8/layout/orgChart1"/>
    <dgm:cxn modelId="{BAB3B81E-112F-4AB9-BEBE-01E5D86A8D82}" type="presParOf" srcId="{EAC84B1B-3B93-4BDF-B186-D6EC92F0A5A4}" destId="{E33DAFAD-080C-4578-A6BD-43E879CF6099}" srcOrd="1" destOrd="0" presId="urn:microsoft.com/office/officeart/2005/8/layout/orgChart1"/>
    <dgm:cxn modelId="{56DDD638-717E-4D26-93A9-CEEC17FEC60B}" type="presParOf" srcId="{E5A62C14-0F4B-40F9-8D90-334749FFB36C}" destId="{230C4AE9-7B5D-4605-8E26-3CB5695A23D3}" srcOrd="1" destOrd="0" presId="urn:microsoft.com/office/officeart/2005/8/layout/orgChart1"/>
    <dgm:cxn modelId="{78FEF4E6-C1B2-481E-8F30-95C35CE30CBD}" type="presParOf" srcId="{E5A62C14-0F4B-40F9-8D90-334749FFB36C}" destId="{0E365035-5999-4870-BA61-67E425D73163}" srcOrd="2" destOrd="0" presId="urn:microsoft.com/office/officeart/2005/8/layout/orgChart1"/>
    <dgm:cxn modelId="{A195DDC4-7FAB-4B7E-9FDF-2716D8F35696}" type="presParOf" srcId="{AD971569-BADA-4E26-9F4F-0B83ED9072BE}" destId="{826CB660-2170-4055-8764-E28E37AA1D86}" srcOrd="2" destOrd="0" presId="urn:microsoft.com/office/officeart/2005/8/layout/orgChart1"/>
    <dgm:cxn modelId="{11D6F074-80A9-4FFB-B145-F0CA046E0727}" type="presParOf" srcId="{BB56E76F-E46C-4BA4-92CE-2EA3D1D1CE6D}" destId="{69B7F5A7-ED1A-40D0-A640-248EB937577D}" srcOrd="2" destOrd="0" presId="urn:microsoft.com/office/officeart/2005/8/layout/orgChart1"/>
    <dgm:cxn modelId="{EA744AA7-F50F-4C0F-B254-C392EBCE7507}" type="presParOf" srcId="{BB56E76F-E46C-4BA4-92CE-2EA3D1D1CE6D}" destId="{06452642-50A1-4C77-812B-1D2647E100EE}" srcOrd="3" destOrd="0" presId="urn:microsoft.com/office/officeart/2005/8/layout/orgChart1"/>
    <dgm:cxn modelId="{B3667D39-615F-43B3-ACE8-43EEE87F771A}" type="presParOf" srcId="{06452642-50A1-4C77-812B-1D2647E100EE}" destId="{0FDF302A-132B-452A-ADF3-A0BDD76EF543}" srcOrd="0" destOrd="0" presId="urn:microsoft.com/office/officeart/2005/8/layout/orgChart1"/>
    <dgm:cxn modelId="{B2C8A0DA-7E3D-42AB-965C-B7A7DFE7B2F6}" type="presParOf" srcId="{0FDF302A-132B-452A-ADF3-A0BDD76EF543}" destId="{1FB9F056-F521-419F-A258-2BF2D03698F7}" srcOrd="0" destOrd="0" presId="urn:microsoft.com/office/officeart/2005/8/layout/orgChart1"/>
    <dgm:cxn modelId="{9F861DC3-2F74-42CB-AAC8-72CCC5C9F172}" type="presParOf" srcId="{0FDF302A-132B-452A-ADF3-A0BDD76EF543}" destId="{1C984C7E-C6A7-42E4-94F9-F54A004B9115}" srcOrd="1" destOrd="0" presId="urn:microsoft.com/office/officeart/2005/8/layout/orgChart1"/>
    <dgm:cxn modelId="{10353F43-B972-4526-A430-F233B05E5A0B}" type="presParOf" srcId="{06452642-50A1-4C77-812B-1D2647E100EE}" destId="{CDD6D654-B36A-4535-AC25-1EA696FB259D}" srcOrd="1" destOrd="0" presId="urn:microsoft.com/office/officeart/2005/8/layout/orgChart1"/>
    <dgm:cxn modelId="{77F37426-CCD0-4962-915D-15FFD45161FF}" type="presParOf" srcId="{CDD6D654-B36A-4535-AC25-1EA696FB259D}" destId="{789BA33C-8FCB-4CBA-8AB6-679536C90B53}" srcOrd="0" destOrd="0" presId="urn:microsoft.com/office/officeart/2005/8/layout/orgChart1"/>
    <dgm:cxn modelId="{2EBE1184-C380-4110-AB39-92892CC587B4}" type="presParOf" srcId="{CDD6D654-B36A-4535-AC25-1EA696FB259D}" destId="{18BB6B1A-76E6-4A31-9A41-1564C79CAF70}" srcOrd="1" destOrd="0" presId="urn:microsoft.com/office/officeart/2005/8/layout/orgChart1"/>
    <dgm:cxn modelId="{9A8B6F52-E33A-4664-9EE7-11D1150E8732}" type="presParOf" srcId="{18BB6B1A-76E6-4A31-9A41-1564C79CAF70}" destId="{1F14DE22-D5CC-4062-8EF8-5E66BDF12278}" srcOrd="0" destOrd="0" presId="urn:microsoft.com/office/officeart/2005/8/layout/orgChart1"/>
    <dgm:cxn modelId="{30D2F488-F7CA-4F9F-ACDB-6CBA7323132D}" type="presParOf" srcId="{1F14DE22-D5CC-4062-8EF8-5E66BDF12278}" destId="{242B4D59-FF77-4167-97F6-FF89FFEC2AB2}" srcOrd="0" destOrd="0" presId="urn:microsoft.com/office/officeart/2005/8/layout/orgChart1"/>
    <dgm:cxn modelId="{E9D1B8F5-9C2E-4408-BAAF-E0F6B78870F3}" type="presParOf" srcId="{1F14DE22-D5CC-4062-8EF8-5E66BDF12278}" destId="{0764A5EF-C1F8-4E9B-95AE-BE29DE36A292}" srcOrd="1" destOrd="0" presId="urn:microsoft.com/office/officeart/2005/8/layout/orgChart1"/>
    <dgm:cxn modelId="{73C73082-11C2-42FD-96CA-319A1C54CFE8}" type="presParOf" srcId="{18BB6B1A-76E6-4A31-9A41-1564C79CAF70}" destId="{210A494A-315B-481B-A794-99B52D981B24}" srcOrd="1" destOrd="0" presId="urn:microsoft.com/office/officeart/2005/8/layout/orgChart1"/>
    <dgm:cxn modelId="{C5E140B7-2080-4DF5-B2C8-915865F3F88E}" type="presParOf" srcId="{18BB6B1A-76E6-4A31-9A41-1564C79CAF70}" destId="{A84F4CD9-CA2F-46D9-AA54-38D262A518C3}" srcOrd="2" destOrd="0" presId="urn:microsoft.com/office/officeart/2005/8/layout/orgChart1"/>
    <dgm:cxn modelId="{D015962E-AF00-4955-AD80-DFFAF73C00EA}" type="presParOf" srcId="{CDD6D654-B36A-4535-AC25-1EA696FB259D}" destId="{DA51D9A1-E514-4A20-9D75-F7A5D55E4B2D}" srcOrd="2" destOrd="0" presId="urn:microsoft.com/office/officeart/2005/8/layout/orgChart1"/>
    <dgm:cxn modelId="{63A27D73-92A8-4095-B42E-645DE7969598}" type="presParOf" srcId="{CDD6D654-B36A-4535-AC25-1EA696FB259D}" destId="{61CC1386-A75A-46F8-995A-D01BD5572410}" srcOrd="3" destOrd="0" presId="urn:microsoft.com/office/officeart/2005/8/layout/orgChart1"/>
    <dgm:cxn modelId="{8E9E4C60-C387-4BA9-8F53-B45D6D925568}" type="presParOf" srcId="{61CC1386-A75A-46F8-995A-D01BD5572410}" destId="{3C38B35E-1820-4734-9C8E-EDBDFACC1315}" srcOrd="0" destOrd="0" presId="urn:microsoft.com/office/officeart/2005/8/layout/orgChart1"/>
    <dgm:cxn modelId="{F910641C-EB5B-4FA4-BADF-A22A1B36BA38}" type="presParOf" srcId="{3C38B35E-1820-4734-9C8E-EDBDFACC1315}" destId="{0AE85D25-0C31-4E93-BE80-33334841A81E}" srcOrd="0" destOrd="0" presId="urn:microsoft.com/office/officeart/2005/8/layout/orgChart1"/>
    <dgm:cxn modelId="{681D05A8-F497-4D8B-8ADE-14641004E4B0}" type="presParOf" srcId="{3C38B35E-1820-4734-9C8E-EDBDFACC1315}" destId="{0A4C25DE-4DEF-4925-B6BC-FBB5A9E3A56A}" srcOrd="1" destOrd="0" presId="urn:microsoft.com/office/officeart/2005/8/layout/orgChart1"/>
    <dgm:cxn modelId="{85B60394-025C-4A4E-B87E-F511D2501D42}" type="presParOf" srcId="{61CC1386-A75A-46F8-995A-D01BD5572410}" destId="{1109F1D9-6ECD-4015-9545-694C32ACBBA6}" srcOrd="1" destOrd="0" presId="urn:microsoft.com/office/officeart/2005/8/layout/orgChart1"/>
    <dgm:cxn modelId="{DED90CC4-23F2-4BD8-AF22-2D12A1A87E2D}" type="presParOf" srcId="{61CC1386-A75A-46F8-995A-D01BD5572410}" destId="{DC85184D-3556-4B9A-B0E2-388B9BB9822F}" srcOrd="2" destOrd="0" presId="urn:microsoft.com/office/officeart/2005/8/layout/orgChart1"/>
    <dgm:cxn modelId="{203207D3-712C-4FA0-8BF5-08A2CCB34096}" type="presParOf" srcId="{CDD6D654-B36A-4535-AC25-1EA696FB259D}" destId="{EFC91604-91D3-418F-A9F9-40F13220D974}" srcOrd="4" destOrd="0" presId="urn:microsoft.com/office/officeart/2005/8/layout/orgChart1"/>
    <dgm:cxn modelId="{CA55574D-34F1-4F1D-9D63-83EF224651A0}" type="presParOf" srcId="{CDD6D654-B36A-4535-AC25-1EA696FB259D}" destId="{EFE144E5-8F90-47A6-8339-5FF92FA147B4}" srcOrd="5" destOrd="0" presId="urn:microsoft.com/office/officeart/2005/8/layout/orgChart1"/>
    <dgm:cxn modelId="{26BFDDD3-5605-43A4-AF7F-A0F807841610}" type="presParOf" srcId="{EFE144E5-8F90-47A6-8339-5FF92FA147B4}" destId="{2AB81B22-D904-4FEB-BD07-72A91B962476}" srcOrd="0" destOrd="0" presId="urn:microsoft.com/office/officeart/2005/8/layout/orgChart1"/>
    <dgm:cxn modelId="{821F8F1B-3BE8-4A9A-A27E-4247BBB4539C}" type="presParOf" srcId="{2AB81B22-D904-4FEB-BD07-72A91B962476}" destId="{1AD5D882-BD58-484A-8652-4438D9864B27}" srcOrd="0" destOrd="0" presId="urn:microsoft.com/office/officeart/2005/8/layout/orgChart1"/>
    <dgm:cxn modelId="{F343DE0C-6D48-4700-9BA4-56D5E4217798}" type="presParOf" srcId="{2AB81B22-D904-4FEB-BD07-72A91B962476}" destId="{8EE21266-5489-4994-82B2-5FDCE6219CAF}" srcOrd="1" destOrd="0" presId="urn:microsoft.com/office/officeart/2005/8/layout/orgChart1"/>
    <dgm:cxn modelId="{D35CC6BE-9F50-4CEE-874A-9AA7A374A7B0}" type="presParOf" srcId="{EFE144E5-8F90-47A6-8339-5FF92FA147B4}" destId="{58954BA3-E789-4A3B-B90B-9934AAD4C7DE}" srcOrd="1" destOrd="0" presId="urn:microsoft.com/office/officeart/2005/8/layout/orgChart1"/>
    <dgm:cxn modelId="{59A84ED9-BCAC-49A2-8029-A0A84D4C9F4E}" type="presParOf" srcId="{EFE144E5-8F90-47A6-8339-5FF92FA147B4}" destId="{F7726293-8DDE-4B8F-AF69-EBE815B83DB8}" srcOrd="2" destOrd="0" presId="urn:microsoft.com/office/officeart/2005/8/layout/orgChart1"/>
    <dgm:cxn modelId="{2AB0EB7A-DA8F-4F4D-B269-662CCE463D63}" type="presParOf" srcId="{06452642-50A1-4C77-812B-1D2647E100EE}" destId="{B2F65EBD-3AD0-48BD-B254-FC1EFB331700}" srcOrd="2" destOrd="0" presId="urn:microsoft.com/office/officeart/2005/8/layout/orgChart1"/>
    <dgm:cxn modelId="{1F0DD42A-CF88-40DB-BABB-825F0FB3C22D}" type="presParOf" srcId="{BB56E76F-E46C-4BA4-92CE-2EA3D1D1CE6D}" destId="{B7BC6221-E8B7-4A2B-B39E-260E766336F1}" srcOrd="4" destOrd="0" presId="urn:microsoft.com/office/officeart/2005/8/layout/orgChart1"/>
    <dgm:cxn modelId="{7E268D02-050C-41C5-8A00-A0B53F64A43F}" type="presParOf" srcId="{BB56E76F-E46C-4BA4-92CE-2EA3D1D1CE6D}" destId="{B9FD3750-6D37-4EED-A7C0-66F5BEDF78CF}" srcOrd="5" destOrd="0" presId="urn:microsoft.com/office/officeart/2005/8/layout/orgChart1"/>
    <dgm:cxn modelId="{21DDD3AA-E355-4A69-9B95-90389259202E}" type="presParOf" srcId="{B9FD3750-6D37-4EED-A7C0-66F5BEDF78CF}" destId="{CC58558A-8566-4BA4-88AD-9B26145764A7}" srcOrd="0" destOrd="0" presId="urn:microsoft.com/office/officeart/2005/8/layout/orgChart1"/>
    <dgm:cxn modelId="{70EE2766-C5FC-48B6-84F1-AA975A1F9448}" type="presParOf" srcId="{CC58558A-8566-4BA4-88AD-9B26145764A7}" destId="{081F9AF9-FD8C-4028-8FD4-11D9184BD49D}" srcOrd="0" destOrd="0" presId="urn:microsoft.com/office/officeart/2005/8/layout/orgChart1"/>
    <dgm:cxn modelId="{9D39EC04-9DC3-4011-99C6-CA5567DC7D74}" type="presParOf" srcId="{CC58558A-8566-4BA4-88AD-9B26145764A7}" destId="{20682B45-A0B7-4C76-AF12-76F44B89B801}" srcOrd="1" destOrd="0" presId="urn:microsoft.com/office/officeart/2005/8/layout/orgChart1"/>
    <dgm:cxn modelId="{79121E76-9633-49E6-9E2F-874F77C637CD}" type="presParOf" srcId="{B9FD3750-6D37-4EED-A7C0-66F5BEDF78CF}" destId="{8232AD76-945F-4628-ACA1-DD02DE63065B}" srcOrd="1" destOrd="0" presId="urn:microsoft.com/office/officeart/2005/8/layout/orgChart1"/>
    <dgm:cxn modelId="{02817E71-0125-439C-9529-BA5B699A485D}" type="presParOf" srcId="{B9FD3750-6D37-4EED-A7C0-66F5BEDF78CF}" destId="{6F07808E-9347-4BD4-A154-A468B772CA6D}" srcOrd="2" destOrd="0" presId="urn:microsoft.com/office/officeart/2005/8/layout/orgChart1"/>
    <dgm:cxn modelId="{77CAE0D4-8F02-4099-9DBD-75067BEB4A23}" type="presParOf" srcId="{57825B5F-FFB2-4CC0-ACD8-C42939727F13}" destId="{AAF09120-F624-4A14-894B-03D26A926684}" srcOrd="2" destOrd="0" presId="urn:microsoft.com/office/officeart/2005/8/layout/orgChart1"/>
    <dgm:cxn modelId="{9EFADD01-54E1-40D5-98DD-B9D6007C40DE}"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BC6221-E8B7-4A2B-B39E-260E766336F1}">
      <dsp:nvSpPr>
        <dsp:cNvPr id="0" name=""/>
        <dsp:cNvSpPr/>
      </dsp:nvSpPr>
      <dsp:spPr>
        <a:xfrm>
          <a:off x="2561544" y="1733703"/>
          <a:ext cx="884350" cy="377679"/>
        </a:xfrm>
        <a:custGeom>
          <a:avLst/>
          <a:gdLst/>
          <a:ahLst/>
          <a:cxnLst/>
          <a:rect l="0" t="0" r="0" b="0"/>
          <a:pathLst>
            <a:path>
              <a:moveTo>
                <a:pt x="0" y="0"/>
              </a:moveTo>
              <a:lnTo>
                <a:pt x="0" y="275529"/>
              </a:lnTo>
              <a:lnTo>
                <a:pt x="884350" y="275529"/>
              </a:lnTo>
              <a:lnTo>
                <a:pt x="884350" y="3776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1857308" y="2597813"/>
          <a:ext cx="145929" cy="1570700"/>
        </a:xfrm>
        <a:custGeom>
          <a:avLst/>
          <a:gdLst/>
          <a:ahLst/>
          <a:cxnLst/>
          <a:rect l="0" t="0" r="0" b="0"/>
          <a:pathLst>
            <a:path>
              <a:moveTo>
                <a:pt x="0" y="0"/>
              </a:moveTo>
              <a:lnTo>
                <a:pt x="0" y="1570700"/>
              </a:lnTo>
              <a:lnTo>
                <a:pt x="145929" y="157070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1857308" y="2597813"/>
          <a:ext cx="157058" cy="997446"/>
        </a:xfrm>
        <a:custGeom>
          <a:avLst/>
          <a:gdLst/>
          <a:ahLst/>
          <a:cxnLst/>
          <a:rect l="0" t="0" r="0" b="0"/>
          <a:pathLst>
            <a:path>
              <a:moveTo>
                <a:pt x="0" y="0"/>
              </a:moveTo>
              <a:lnTo>
                <a:pt x="0" y="997446"/>
              </a:lnTo>
              <a:lnTo>
                <a:pt x="157058" y="99744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1857308" y="2597813"/>
          <a:ext cx="134790" cy="485978"/>
        </a:xfrm>
        <a:custGeom>
          <a:avLst/>
          <a:gdLst/>
          <a:ahLst/>
          <a:cxnLst/>
          <a:rect l="0" t="0" r="0" b="0"/>
          <a:pathLst>
            <a:path>
              <a:moveTo>
                <a:pt x="0" y="0"/>
              </a:moveTo>
              <a:lnTo>
                <a:pt x="0" y="485978"/>
              </a:lnTo>
              <a:lnTo>
                <a:pt x="134790" y="48597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2246453" y="1733703"/>
          <a:ext cx="315090" cy="377679"/>
        </a:xfrm>
        <a:custGeom>
          <a:avLst/>
          <a:gdLst/>
          <a:ahLst/>
          <a:cxnLst/>
          <a:rect l="0" t="0" r="0" b="0"/>
          <a:pathLst>
            <a:path>
              <a:moveTo>
                <a:pt x="315090" y="0"/>
              </a:moveTo>
              <a:lnTo>
                <a:pt x="315090" y="275529"/>
              </a:lnTo>
              <a:lnTo>
                <a:pt x="0" y="275529"/>
              </a:lnTo>
              <a:lnTo>
                <a:pt x="0" y="3776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326487A-338B-404F-AD74-1CCE91354F86}">
      <dsp:nvSpPr>
        <dsp:cNvPr id="0" name=""/>
        <dsp:cNvSpPr/>
      </dsp:nvSpPr>
      <dsp:spPr>
        <a:xfrm>
          <a:off x="632475" y="2586679"/>
          <a:ext cx="136628" cy="1008585"/>
        </a:xfrm>
        <a:custGeom>
          <a:avLst/>
          <a:gdLst/>
          <a:ahLst/>
          <a:cxnLst/>
          <a:rect l="0" t="0" r="0" b="0"/>
          <a:pathLst>
            <a:path>
              <a:moveTo>
                <a:pt x="0" y="0"/>
              </a:moveTo>
              <a:lnTo>
                <a:pt x="0" y="1008585"/>
              </a:lnTo>
              <a:lnTo>
                <a:pt x="136628" y="100858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632475" y="2586679"/>
          <a:ext cx="136628" cy="463700"/>
        </a:xfrm>
        <a:custGeom>
          <a:avLst/>
          <a:gdLst/>
          <a:ahLst/>
          <a:cxnLst/>
          <a:rect l="0" t="0" r="0" b="0"/>
          <a:pathLst>
            <a:path>
              <a:moveTo>
                <a:pt x="0" y="0"/>
              </a:moveTo>
              <a:lnTo>
                <a:pt x="0" y="463700"/>
              </a:lnTo>
              <a:lnTo>
                <a:pt x="136628" y="46370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021620" y="1733703"/>
          <a:ext cx="1539923" cy="366545"/>
        </a:xfrm>
        <a:custGeom>
          <a:avLst/>
          <a:gdLst/>
          <a:ahLst/>
          <a:cxnLst/>
          <a:rect l="0" t="0" r="0" b="0"/>
          <a:pathLst>
            <a:path>
              <a:moveTo>
                <a:pt x="1539923" y="0"/>
              </a:moveTo>
              <a:lnTo>
                <a:pt x="1539923" y="264394"/>
              </a:lnTo>
              <a:lnTo>
                <a:pt x="0" y="264394"/>
              </a:lnTo>
              <a:lnTo>
                <a:pt x="0" y="36654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2561544" y="789681"/>
          <a:ext cx="4941226" cy="311753"/>
        </a:xfrm>
        <a:custGeom>
          <a:avLst/>
          <a:gdLst/>
          <a:ahLst/>
          <a:cxnLst/>
          <a:rect l="0" t="0" r="0" b="0"/>
          <a:pathLst>
            <a:path>
              <a:moveTo>
                <a:pt x="4941226" y="0"/>
              </a:moveTo>
              <a:lnTo>
                <a:pt x="4941226" y="209602"/>
              </a:lnTo>
              <a:lnTo>
                <a:pt x="0" y="209602"/>
              </a:lnTo>
              <a:lnTo>
                <a:pt x="0" y="31175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9853123" y="2500464"/>
          <a:ext cx="103739" cy="2945808"/>
        </a:xfrm>
        <a:custGeom>
          <a:avLst/>
          <a:gdLst/>
          <a:ahLst/>
          <a:cxnLst/>
          <a:rect l="0" t="0" r="0" b="0"/>
          <a:pathLst>
            <a:path>
              <a:moveTo>
                <a:pt x="0" y="0"/>
              </a:moveTo>
              <a:lnTo>
                <a:pt x="0" y="2945808"/>
              </a:lnTo>
              <a:lnTo>
                <a:pt x="103739" y="294580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9853123" y="2500464"/>
          <a:ext cx="106453" cy="2173580"/>
        </a:xfrm>
        <a:custGeom>
          <a:avLst/>
          <a:gdLst/>
          <a:ahLst/>
          <a:cxnLst/>
          <a:rect l="0" t="0" r="0" b="0"/>
          <a:pathLst>
            <a:path>
              <a:moveTo>
                <a:pt x="0" y="0"/>
              </a:moveTo>
              <a:lnTo>
                <a:pt x="0" y="2173580"/>
              </a:lnTo>
              <a:lnTo>
                <a:pt x="106453" y="217358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9853123" y="2500464"/>
          <a:ext cx="99468" cy="1411965"/>
        </a:xfrm>
        <a:custGeom>
          <a:avLst/>
          <a:gdLst/>
          <a:ahLst/>
          <a:cxnLst/>
          <a:rect l="0" t="0" r="0" b="0"/>
          <a:pathLst>
            <a:path>
              <a:moveTo>
                <a:pt x="0" y="0"/>
              </a:moveTo>
              <a:lnTo>
                <a:pt x="0" y="1411965"/>
              </a:lnTo>
              <a:lnTo>
                <a:pt x="99468" y="141196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9853123" y="2500464"/>
          <a:ext cx="110141" cy="659033"/>
        </a:xfrm>
        <a:custGeom>
          <a:avLst/>
          <a:gdLst/>
          <a:ahLst/>
          <a:cxnLst/>
          <a:rect l="0" t="0" r="0" b="0"/>
          <a:pathLst>
            <a:path>
              <a:moveTo>
                <a:pt x="0" y="0"/>
              </a:moveTo>
              <a:lnTo>
                <a:pt x="0" y="659033"/>
              </a:lnTo>
              <a:lnTo>
                <a:pt x="110141" y="6590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9622776" y="1746758"/>
          <a:ext cx="91440" cy="510489"/>
        </a:xfrm>
        <a:custGeom>
          <a:avLst/>
          <a:gdLst/>
          <a:ahLst/>
          <a:cxnLst/>
          <a:rect l="0" t="0" r="0" b="0"/>
          <a:pathLst>
            <a:path>
              <a:moveTo>
                <a:pt x="45720" y="0"/>
              </a:moveTo>
              <a:lnTo>
                <a:pt x="45720" y="510489"/>
              </a:lnTo>
              <a:lnTo>
                <a:pt x="125522" y="51048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7502770" y="789681"/>
          <a:ext cx="2626807" cy="324979"/>
        </a:xfrm>
        <a:custGeom>
          <a:avLst/>
          <a:gdLst/>
          <a:ahLst/>
          <a:cxnLst/>
          <a:rect l="0" t="0" r="0" b="0"/>
          <a:pathLst>
            <a:path>
              <a:moveTo>
                <a:pt x="0" y="0"/>
              </a:moveTo>
              <a:lnTo>
                <a:pt x="0" y="222829"/>
              </a:lnTo>
              <a:lnTo>
                <a:pt x="2626807" y="222829"/>
              </a:lnTo>
              <a:lnTo>
                <a:pt x="2626807" y="324979"/>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0892151" y="1740255"/>
          <a:ext cx="91440" cy="521483"/>
        </a:xfrm>
        <a:custGeom>
          <a:avLst/>
          <a:gdLst/>
          <a:ahLst/>
          <a:cxnLst/>
          <a:rect l="0" t="0" r="0" b="0"/>
          <a:pathLst>
            <a:path>
              <a:moveTo>
                <a:pt x="45720" y="0"/>
              </a:moveTo>
              <a:lnTo>
                <a:pt x="45720" y="521483"/>
              </a:lnTo>
              <a:lnTo>
                <a:pt x="132383" y="52148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7502770" y="789681"/>
          <a:ext cx="3836702" cy="318305"/>
        </a:xfrm>
        <a:custGeom>
          <a:avLst/>
          <a:gdLst/>
          <a:ahLst/>
          <a:cxnLst/>
          <a:rect l="0" t="0" r="0" b="0"/>
          <a:pathLst>
            <a:path>
              <a:moveTo>
                <a:pt x="0" y="0"/>
              </a:moveTo>
              <a:lnTo>
                <a:pt x="0" y="216155"/>
              </a:lnTo>
              <a:lnTo>
                <a:pt x="3836702" y="216155"/>
              </a:lnTo>
              <a:lnTo>
                <a:pt x="3836702" y="31830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7502770" y="789681"/>
          <a:ext cx="1404849" cy="324974"/>
        </a:xfrm>
        <a:custGeom>
          <a:avLst/>
          <a:gdLst/>
          <a:ahLst/>
          <a:cxnLst/>
          <a:rect l="0" t="0" r="0" b="0"/>
          <a:pathLst>
            <a:path>
              <a:moveTo>
                <a:pt x="0" y="0"/>
              </a:moveTo>
              <a:lnTo>
                <a:pt x="0" y="222824"/>
              </a:lnTo>
              <a:lnTo>
                <a:pt x="1404849" y="222824"/>
              </a:lnTo>
              <a:lnTo>
                <a:pt x="1404849" y="32497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7502770" y="789681"/>
          <a:ext cx="214805" cy="324415"/>
        </a:xfrm>
        <a:custGeom>
          <a:avLst/>
          <a:gdLst/>
          <a:ahLst/>
          <a:cxnLst/>
          <a:rect l="0" t="0" r="0" b="0"/>
          <a:pathLst>
            <a:path>
              <a:moveTo>
                <a:pt x="0" y="0"/>
              </a:moveTo>
              <a:lnTo>
                <a:pt x="0" y="222264"/>
              </a:lnTo>
              <a:lnTo>
                <a:pt x="214805" y="222264"/>
              </a:lnTo>
              <a:lnTo>
                <a:pt x="214805" y="32441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971195" y="1746364"/>
          <a:ext cx="152971" cy="4271690"/>
        </a:xfrm>
        <a:custGeom>
          <a:avLst/>
          <a:gdLst/>
          <a:ahLst/>
          <a:cxnLst/>
          <a:rect l="0" t="0" r="0" b="0"/>
          <a:pathLst>
            <a:path>
              <a:moveTo>
                <a:pt x="0" y="0"/>
              </a:moveTo>
              <a:lnTo>
                <a:pt x="0" y="4271690"/>
              </a:lnTo>
              <a:lnTo>
                <a:pt x="152971" y="427169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255181-549B-42C7-AC10-600C6813C5FA}">
      <dsp:nvSpPr>
        <dsp:cNvPr id="0" name=""/>
        <dsp:cNvSpPr/>
      </dsp:nvSpPr>
      <dsp:spPr>
        <a:xfrm>
          <a:off x="6493604" y="4245778"/>
          <a:ext cx="218565" cy="1067166"/>
        </a:xfrm>
        <a:custGeom>
          <a:avLst/>
          <a:gdLst/>
          <a:ahLst/>
          <a:cxnLst/>
          <a:rect l="0" t="0" r="0" b="0"/>
          <a:pathLst>
            <a:path>
              <a:moveTo>
                <a:pt x="0" y="0"/>
              </a:moveTo>
              <a:lnTo>
                <a:pt x="0" y="1067166"/>
              </a:lnTo>
              <a:lnTo>
                <a:pt x="218565" y="106716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5D678D-69C0-4713-86A2-C63A531DB734}">
      <dsp:nvSpPr>
        <dsp:cNvPr id="0" name=""/>
        <dsp:cNvSpPr/>
      </dsp:nvSpPr>
      <dsp:spPr>
        <a:xfrm>
          <a:off x="6493604" y="4245778"/>
          <a:ext cx="204974" cy="451558"/>
        </a:xfrm>
        <a:custGeom>
          <a:avLst/>
          <a:gdLst/>
          <a:ahLst/>
          <a:cxnLst/>
          <a:rect l="0" t="0" r="0" b="0"/>
          <a:pathLst>
            <a:path>
              <a:moveTo>
                <a:pt x="0" y="0"/>
              </a:moveTo>
              <a:lnTo>
                <a:pt x="0" y="451558"/>
              </a:lnTo>
              <a:lnTo>
                <a:pt x="204974" y="45155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CCE347-9C11-483B-8FB5-7AFCFE60E518}">
      <dsp:nvSpPr>
        <dsp:cNvPr id="0" name=""/>
        <dsp:cNvSpPr/>
      </dsp:nvSpPr>
      <dsp:spPr>
        <a:xfrm>
          <a:off x="6199760" y="3455615"/>
          <a:ext cx="205948" cy="518017"/>
        </a:xfrm>
        <a:custGeom>
          <a:avLst/>
          <a:gdLst/>
          <a:ahLst/>
          <a:cxnLst/>
          <a:rect l="0" t="0" r="0" b="0"/>
          <a:pathLst>
            <a:path>
              <a:moveTo>
                <a:pt x="0" y="0"/>
              </a:moveTo>
              <a:lnTo>
                <a:pt x="0" y="518017"/>
              </a:lnTo>
              <a:lnTo>
                <a:pt x="205948" y="51801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971195" y="1746364"/>
          <a:ext cx="118142" cy="1393235"/>
        </a:xfrm>
        <a:custGeom>
          <a:avLst/>
          <a:gdLst/>
          <a:ahLst/>
          <a:cxnLst/>
          <a:rect l="0" t="0" r="0" b="0"/>
          <a:pathLst>
            <a:path>
              <a:moveTo>
                <a:pt x="0" y="0"/>
              </a:moveTo>
              <a:lnTo>
                <a:pt x="0" y="1393235"/>
              </a:lnTo>
              <a:lnTo>
                <a:pt x="118142" y="139323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971195" y="1746364"/>
          <a:ext cx="119485" cy="571018"/>
        </a:xfrm>
        <a:custGeom>
          <a:avLst/>
          <a:gdLst/>
          <a:ahLst/>
          <a:cxnLst/>
          <a:rect l="0" t="0" r="0" b="0"/>
          <a:pathLst>
            <a:path>
              <a:moveTo>
                <a:pt x="0" y="0"/>
              </a:moveTo>
              <a:lnTo>
                <a:pt x="0" y="571018"/>
              </a:lnTo>
              <a:lnTo>
                <a:pt x="119485" y="57101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6455054" y="789681"/>
          <a:ext cx="1047716" cy="324415"/>
        </a:xfrm>
        <a:custGeom>
          <a:avLst/>
          <a:gdLst/>
          <a:ahLst/>
          <a:cxnLst/>
          <a:rect l="0" t="0" r="0" b="0"/>
          <a:pathLst>
            <a:path>
              <a:moveTo>
                <a:pt x="1047716" y="0"/>
              </a:moveTo>
              <a:lnTo>
                <a:pt x="1047716" y="222264"/>
              </a:lnTo>
              <a:lnTo>
                <a:pt x="0" y="222264"/>
              </a:lnTo>
              <a:lnTo>
                <a:pt x="0" y="32441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CB3AF20-6851-42FA-82E1-E80D6F0FF189}">
      <dsp:nvSpPr>
        <dsp:cNvPr id="0" name=""/>
        <dsp:cNvSpPr/>
      </dsp:nvSpPr>
      <dsp:spPr>
        <a:xfrm>
          <a:off x="4622327" y="1735994"/>
          <a:ext cx="125349" cy="5689826"/>
        </a:xfrm>
        <a:custGeom>
          <a:avLst/>
          <a:gdLst/>
          <a:ahLst/>
          <a:cxnLst/>
          <a:rect l="0" t="0" r="0" b="0"/>
          <a:pathLst>
            <a:path>
              <a:moveTo>
                <a:pt x="0" y="0"/>
              </a:moveTo>
              <a:lnTo>
                <a:pt x="0" y="5689826"/>
              </a:lnTo>
              <a:lnTo>
                <a:pt x="125349" y="568982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A80A6E-83AD-4074-AFEE-6D99261F3F13}">
      <dsp:nvSpPr>
        <dsp:cNvPr id="0" name=""/>
        <dsp:cNvSpPr/>
      </dsp:nvSpPr>
      <dsp:spPr>
        <a:xfrm>
          <a:off x="4622327" y="1735994"/>
          <a:ext cx="136780" cy="5027721"/>
        </a:xfrm>
        <a:custGeom>
          <a:avLst/>
          <a:gdLst/>
          <a:ahLst/>
          <a:cxnLst/>
          <a:rect l="0" t="0" r="0" b="0"/>
          <a:pathLst>
            <a:path>
              <a:moveTo>
                <a:pt x="0" y="0"/>
              </a:moveTo>
              <a:lnTo>
                <a:pt x="0" y="5027721"/>
              </a:lnTo>
              <a:lnTo>
                <a:pt x="136780" y="502772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4622327" y="1735994"/>
          <a:ext cx="140944" cy="4311013"/>
        </a:xfrm>
        <a:custGeom>
          <a:avLst/>
          <a:gdLst/>
          <a:ahLst/>
          <a:cxnLst/>
          <a:rect l="0" t="0" r="0" b="0"/>
          <a:pathLst>
            <a:path>
              <a:moveTo>
                <a:pt x="0" y="0"/>
              </a:moveTo>
              <a:lnTo>
                <a:pt x="0" y="4311013"/>
              </a:lnTo>
              <a:lnTo>
                <a:pt x="140944" y="431101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4622327" y="1735994"/>
          <a:ext cx="155060" cy="3369191"/>
        </a:xfrm>
        <a:custGeom>
          <a:avLst/>
          <a:gdLst/>
          <a:ahLst/>
          <a:cxnLst/>
          <a:rect l="0" t="0" r="0" b="0"/>
          <a:pathLst>
            <a:path>
              <a:moveTo>
                <a:pt x="0" y="0"/>
              </a:moveTo>
              <a:lnTo>
                <a:pt x="0" y="3369191"/>
              </a:lnTo>
              <a:lnTo>
                <a:pt x="155060" y="336919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4622327" y="1735994"/>
          <a:ext cx="155799" cy="2456597"/>
        </a:xfrm>
        <a:custGeom>
          <a:avLst/>
          <a:gdLst/>
          <a:ahLst/>
          <a:cxnLst/>
          <a:rect l="0" t="0" r="0" b="0"/>
          <a:pathLst>
            <a:path>
              <a:moveTo>
                <a:pt x="0" y="0"/>
              </a:moveTo>
              <a:lnTo>
                <a:pt x="0" y="2456597"/>
              </a:lnTo>
              <a:lnTo>
                <a:pt x="155799" y="245659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4622327" y="1735994"/>
          <a:ext cx="152064" cy="1526848"/>
        </a:xfrm>
        <a:custGeom>
          <a:avLst/>
          <a:gdLst/>
          <a:ahLst/>
          <a:cxnLst/>
          <a:rect l="0" t="0" r="0" b="0"/>
          <a:pathLst>
            <a:path>
              <a:moveTo>
                <a:pt x="0" y="0"/>
              </a:moveTo>
              <a:lnTo>
                <a:pt x="0" y="1526848"/>
              </a:lnTo>
              <a:lnTo>
                <a:pt x="152064" y="152684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4622327" y="1735994"/>
          <a:ext cx="151470" cy="564770"/>
        </a:xfrm>
        <a:custGeom>
          <a:avLst/>
          <a:gdLst/>
          <a:ahLst/>
          <a:cxnLst/>
          <a:rect l="0" t="0" r="0" b="0"/>
          <a:pathLst>
            <a:path>
              <a:moveTo>
                <a:pt x="0" y="0"/>
              </a:moveTo>
              <a:lnTo>
                <a:pt x="0" y="564770"/>
              </a:lnTo>
              <a:lnTo>
                <a:pt x="151470" y="56477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5087604" y="789681"/>
          <a:ext cx="2415166" cy="314044"/>
        </a:xfrm>
        <a:custGeom>
          <a:avLst/>
          <a:gdLst/>
          <a:ahLst/>
          <a:cxnLst/>
          <a:rect l="0" t="0" r="0" b="0"/>
          <a:pathLst>
            <a:path>
              <a:moveTo>
                <a:pt x="2415166" y="0"/>
              </a:moveTo>
              <a:lnTo>
                <a:pt x="2415166" y="211894"/>
              </a:lnTo>
              <a:lnTo>
                <a:pt x="0" y="211894"/>
              </a:lnTo>
              <a:lnTo>
                <a:pt x="0" y="31404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3856759" y="789681"/>
          <a:ext cx="3646011" cy="314044"/>
        </a:xfrm>
        <a:custGeom>
          <a:avLst/>
          <a:gdLst/>
          <a:ahLst/>
          <a:cxnLst/>
          <a:rect l="0" t="0" r="0" b="0"/>
          <a:pathLst>
            <a:path>
              <a:moveTo>
                <a:pt x="3646011" y="0"/>
              </a:moveTo>
              <a:lnTo>
                <a:pt x="3646011" y="211894"/>
              </a:lnTo>
              <a:lnTo>
                <a:pt x="0" y="211894"/>
              </a:lnTo>
              <a:lnTo>
                <a:pt x="0" y="31404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105502" y="0"/>
          <a:ext cx="2794536" cy="78968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6105502" y="0"/>
        <a:ext cx="2794536" cy="789681"/>
      </dsp:txXfrm>
    </dsp:sp>
    <dsp:sp modelId="{F27152C5-8A01-4E4A-BFA6-C490869E6A8B}">
      <dsp:nvSpPr>
        <dsp:cNvPr id="0" name=""/>
        <dsp:cNvSpPr/>
      </dsp:nvSpPr>
      <dsp:spPr>
        <a:xfrm>
          <a:off x="3370328" y="1103726"/>
          <a:ext cx="972861" cy="6322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SGL Reserve </a:t>
          </a:r>
        </a:p>
        <a:p>
          <a:pPr lvl="0" algn="ctr" defTabSz="444500">
            <a:lnSpc>
              <a:spcPct val="90000"/>
            </a:lnSpc>
            <a:spcBef>
              <a:spcPct val="0"/>
            </a:spcBef>
            <a:spcAft>
              <a:spcPct val="35000"/>
            </a:spcAft>
          </a:pPr>
          <a:r>
            <a:rPr lang="es-ES" sz="1000" kern="1200"/>
            <a:t>100%</a:t>
          </a:r>
        </a:p>
      </dsp:txBody>
      <dsp:txXfrm>
        <a:off x="3370328" y="1103726"/>
        <a:ext cx="972861" cy="632267"/>
      </dsp:txXfrm>
    </dsp:sp>
    <dsp:sp modelId="{C406E529-75E6-4268-9AB3-E3692924BA32}">
      <dsp:nvSpPr>
        <dsp:cNvPr id="0" name=""/>
        <dsp:cNvSpPr/>
      </dsp:nvSpPr>
      <dsp:spPr>
        <a:xfrm>
          <a:off x="4506008" y="1103726"/>
          <a:ext cx="1163192" cy="6322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4506008" y="1103726"/>
        <a:ext cx="1163192" cy="632267"/>
      </dsp:txXfrm>
    </dsp:sp>
    <dsp:sp modelId="{B2C8C6F3-FA51-4BCE-A782-1717074953F8}">
      <dsp:nvSpPr>
        <dsp:cNvPr id="0" name=""/>
        <dsp:cNvSpPr/>
      </dsp:nvSpPr>
      <dsp:spPr>
        <a:xfrm>
          <a:off x="4773798" y="1934297"/>
          <a:ext cx="971801" cy="73293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773798" y="1934297"/>
        <a:ext cx="971801" cy="732934"/>
      </dsp:txXfrm>
    </dsp:sp>
    <dsp:sp modelId="{ADBAEAB9-CBAA-434B-A498-9EC576A27253}">
      <dsp:nvSpPr>
        <dsp:cNvPr id="0" name=""/>
        <dsp:cNvSpPr/>
      </dsp:nvSpPr>
      <dsp:spPr>
        <a:xfrm>
          <a:off x="4774391" y="2896375"/>
          <a:ext cx="972861" cy="73293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4774391" y="2896375"/>
        <a:ext cx="972861" cy="732934"/>
      </dsp:txXfrm>
    </dsp:sp>
    <dsp:sp modelId="{6B998080-B473-477A-9DC6-70F4FB5BD793}">
      <dsp:nvSpPr>
        <dsp:cNvPr id="0" name=""/>
        <dsp:cNvSpPr/>
      </dsp:nvSpPr>
      <dsp:spPr>
        <a:xfrm>
          <a:off x="4778127" y="3826124"/>
          <a:ext cx="972861" cy="73293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4778127" y="3826124"/>
        <a:ext cx="972861" cy="732934"/>
      </dsp:txXfrm>
    </dsp:sp>
    <dsp:sp modelId="{FE8DC5D0-3258-4BA8-A00D-063AAE847880}">
      <dsp:nvSpPr>
        <dsp:cNvPr id="0" name=""/>
        <dsp:cNvSpPr/>
      </dsp:nvSpPr>
      <dsp:spPr>
        <a:xfrm>
          <a:off x="4777388" y="4738717"/>
          <a:ext cx="972861" cy="73293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4777388" y="4738717"/>
        <a:ext cx="972861" cy="732934"/>
      </dsp:txXfrm>
    </dsp:sp>
    <dsp:sp modelId="{EE04227B-EB48-489D-A15D-ABECD7C0865C}">
      <dsp:nvSpPr>
        <dsp:cNvPr id="0" name=""/>
        <dsp:cNvSpPr/>
      </dsp:nvSpPr>
      <dsp:spPr>
        <a:xfrm>
          <a:off x="4763271" y="5680540"/>
          <a:ext cx="972861" cy="73293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Italia, S.r.L                    100%</a:t>
          </a:r>
        </a:p>
      </dsp:txBody>
      <dsp:txXfrm>
        <a:off x="4763271" y="5680540"/>
        <a:ext cx="972861" cy="732934"/>
      </dsp:txXfrm>
    </dsp:sp>
    <dsp:sp modelId="{6C6D8574-6A84-45C0-86CC-8A3172595A33}">
      <dsp:nvSpPr>
        <dsp:cNvPr id="0" name=""/>
        <dsp:cNvSpPr/>
      </dsp:nvSpPr>
      <dsp:spPr>
        <a:xfrm>
          <a:off x="4759107" y="6520499"/>
          <a:ext cx="972861"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TMI, S.r.L.</a:t>
          </a:r>
        </a:p>
        <a:p>
          <a:pPr lvl="0" algn="ctr" defTabSz="444500">
            <a:lnSpc>
              <a:spcPct val="90000"/>
            </a:lnSpc>
            <a:spcBef>
              <a:spcPct val="0"/>
            </a:spcBef>
            <a:spcAft>
              <a:spcPct val="35000"/>
            </a:spcAft>
          </a:pPr>
          <a:r>
            <a:rPr lang="en-US" sz="1000" kern="1200"/>
            <a:t>100%</a:t>
          </a:r>
        </a:p>
      </dsp:txBody>
      <dsp:txXfrm>
        <a:off x="4759107" y="6520499"/>
        <a:ext cx="972861" cy="486430"/>
      </dsp:txXfrm>
    </dsp:sp>
    <dsp:sp modelId="{79701C72-876B-4E25-B425-7980707F5B2D}">
      <dsp:nvSpPr>
        <dsp:cNvPr id="0" name=""/>
        <dsp:cNvSpPr/>
      </dsp:nvSpPr>
      <dsp:spPr>
        <a:xfrm>
          <a:off x="4747676" y="7182605"/>
          <a:ext cx="972861"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Sintel, S.r.L.</a:t>
          </a:r>
        </a:p>
        <a:p>
          <a:pPr lvl="0" algn="ctr" defTabSz="444500">
            <a:lnSpc>
              <a:spcPct val="90000"/>
            </a:lnSpc>
            <a:spcBef>
              <a:spcPct val="0"/>
            </a:spcBef>
            <a:spcAft>
              <a:spcPct val="35000"/>
            </a:spcAft>
          </a:pPr>
          <a:r>
            <a:rPr lang="en-US" sz="1000" kern="1200"/>
            <a:t>100%</a:t>
          </a:r>
        </a:p>
      </dsp:txBody>
      <dsp:txXfrm>
        <a:off x="4747676" y="7182605"/>
        <a:ext cx="972861" cy="486430"/>
      </dsp:txXfrm>
    </dsp:sp>
    <dsp:sp modelId="{2B564C59-5640-4D74-9C4D-326686761FB0}">
      <dsp:nvSpPr>
        <dsp:cNvPr id="0" name=""/>
        <dsp:cNvSpPr/>
      </dsp:nvSpPr>
      <dsp:spPr>
        <a:xfrm>
          <a:off x="5850230" y="1114097"/>
          <a:ext cx="1209646" cy="6322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5850230" y="1114097"/>
        <a:ext cx="1209646" cy="632267"/>
      </dsp:txXfrm>
    </dsp:sp>
    <dsp:sp modelId="{4582E4B1-354C-4793-9E9D-A2B4E82403A8}">
      <dsp:nvSpPr>
        <dsp:cNvPr id="0" name=""/>
        <dsp:cNvSpPr/>
      </dsp:nvSpPr>
      <dsp:spPr>
        <a:xfrm>
          <a:off x="6090681" y="2009606"/>
          <a:ext cx="1100053" cy="6155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6090681" y="2009606"/>
        <a:ext cx="1100053" cy="615554"/>
      </dsp:txXfrm>
    </dsp:sp>
    <dsp:sp modelId="{A17AEC31-544E-480B-99C8-C46EA1DEC807}">
      <dsp:nvSpPr>
        <dsp:cNvPr id="0" name=""/>
        <dsp:cNvSpPr/>
      </dsp:nvSpPr>
      <dsp:spPr>
        <a:xfrm>
          <a:off x="6089338" y="2823585"/>
          <a:ext cx="1104217" cy="63202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Infracapital Alticom BV</a:t>
          </a:r>
        </a:p>
        <a:p>
          <a:pPr lvl="0" algn="ctr" defTabSz="400050">
            <a:lnSpc>
              <a:spcPct val="90000"/>
            </a:lnSpc>
            <a:spcBef>
              <a:spcPct val="0"/>
            </a:spcBef>
            <a:spcAft>
              <a:spcPct val="35000"/>
            </a:spcAft>
          </a:pPr>
          <a:r>
            <a:rPr lang="es-ES" sz="900" kern="1200"/>
            <a:t>100%</a:t>
          </a:r>
        </a:p>
      </dsp:txBody>
      <dsp:txXfrm>
        <a:off x="6089338" y="2823585"/>
        <a:ext cx="1104217" cy="632029"/>
      </dsp:txXfrm>
    </dsp:sp>
    <dsp:sp modelId="{679A09E9-FC71-452D-97E0-506B3F1B7723}">
      <dsp:nvSpPr>
        <dsp:cNvPr id="0" name=""/>
        <dsp:cNvSpPr/>
      </dsp:nvSpPr>
      <dsp:spPr>
        <a:xfrm>
          <a:off x="6405708" y="3701486"/>
          <a:ext cx="878961" cy="5442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Holding BV</a:t>
          </a:r>
        </a:p>
        <a:p>
          <a:pPr lvl="0" algn="ctr" defTabSz="400050">
            <a:lnSpc>
              <a:spcPct val="90000"/>
            </a:lnSpc>
            <a:spcBef>
              <a:spcPct val="0"/>
            </a:spcBef>
            <a:spcAft>
              <a:spcPct val="35000"/>
            </a:spcAft>
          </a:pPr>
          <a:r>
            <a:rPr lang="es-ES" sz="900" kern="1200"/>
            <a:t>100%</a:t>
          </a:r>
        </a:p>
      </dsp:txBody>
      <dsp:txXfrm>
        <a:off x="6405708" y="3701486"/>
        <a:ext cx="878961" cy="544291"/>
      </dsp:txXfrm>
    </dsp:sp>
    <dsp:sp modelId="{09C2E3F9-FED2-443E-8D5A-BE30B691B716}">
      <dsp:nvSpPr>
        <dsp:cNvPr id="0" name=""/>
        <dsp:cNvSpPr/>
      </dsp:nvSpPr>
      <dsp:spPr>
        <a:xfrm>
          <a:off x="6698578" y="4454121"/>
          <a:ext cx="858200"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BV</a:t>
          </a:r>
        </a:p>
        <a:p>
          <a:pPr lvl="0" algn="ctr" defTabSz="400050">
            <a:lnSpc>
              <a:spcPct val="90000"/>
            </a:lnSpc>
            <a:spcBef>
              <a:spcPct val="0"/>
            </a:spcBef>
            <a:spcAft>
              <a:spcPct val="35000"/>
            </a:spcAft>
          </a:pPr>
          <a:r>
            <a:rPr lang="es-ES" sz="900" kern="1200"/>
            <a:t>100%</a:t>
          </a:r>
        </a:p>
      </dsp:txBody>
      <dsp:txXfrm>
        <a:off x="6698578" y="4454121"/>
        <a:ext cx="858200" cy="486430"/>
      </dsp:txXfrm>
    </dsp:sp>
    <dsp:sp modelId="{180D86F4-A4BC-4518-9B75-81621A344987}">
      <dsp:nvSpPr>
        <dsp:cNvPr id="0" name=""/>
        <dsp:cNvSpPr/>
      </dsp:nvSpPr>
      <dsp:spPr>
        <a:xfrm>
          <a:off x="6712169" y="5088101"/>
          <a:ext cx="850563" cy="4496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6712169" y="5088101"/>
        <a:ext cx="850563" cy="449685"/>
      </dsp:txXfrm>
    </dsp:sp>
    <dsp:sp modelId="{98971EBE-3397-4FA3-B290-D349B5BA51FA}">
      <dsp:nvSpPr>
        <dsp:cNvPr id="0" name=""/>
        <dsp:cNvSpPr/>
      </dsp:nvSpPr>
      <dsp:spPr>
        <a:xfrm>
          <a:off x="6124167" y="5698446"/>
          <a:ext cx="1060244" cy="639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6124167" y="5698446"/>
        <a:ext cx="1060244" cy="639218"/>
      </dsp:txXfrm>
    </dsp:sp>
    <dsp:sp modelId="{F50388F3-D521-46C5-886F-969B9076D5DD}">
      <dsp:nvSpPr>
        <dsp:cNvPr id="0" name=""/>
        <dsp:cNvSpPr/>
      </dsp:nvSpPr>
      <dsp:spPr>
        <a:xfrm>
          <a:off x="7194891" y="1114097"/>
          <a:ext cx="1045369" cy="6322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S.A.S</a:t>
          </a:r>
          <a:r>
            <a:rPr lang="es-ES" sz="1000" kern="1200"/>
            <a:t>.</a:t>
          </a:r>
        </a:p>
        <a:p>
          <a:pPr lvl="0" algn="ctr" defTabSz="444500">
            <a:lnSpc>
              <a:spcPct val="90000"/>
            </a:lnSpc>
            <a:spcBef>
              <a:spcPct val="0"/>
            </a:spcBef>
            <a:spcAft>
              <a:spcPct val="35000"/>
            </a:spcAft>
          </a:pPr>
          <a:r>
            <a:rPr lang="es-ES" sz="1000" kern="1200"/>
            <a:t>100%</a:t>
          </a:r>
        </a:p>
      </dsp:txBody>
      <dsp:txXfrm>
        <a:off x="7194891" y="1114097"/>
        <a:ext cx="1045369" cy="632267"/>
      </dsp:txXfrm>
    </dsp:sp>
    <dsp:sp modelId="{13D56108-F630-4E07-BE05-2ED81ED32A04}">
      <dsp:nvSpPr>
        <dsp:cNvPr id="0" name=""/>
        <dsp:cNvSpPr/>
      </dsp:nvSpPr>
      <dsp:spPr>
        <a:xfrm>
          <a:off x="8364378" y="1114656"/>
          <a:ext cx="1086482" cy="6322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8364378" y="1114656"/>
        <a:ext cx="1086482" cy="632267"/>
      </dsp:txXfrm>
    </dsp:sp>
    <dsp:sp modelId="{398F164E-5E41-427D-9538-C6EEC2A42F69}">
      <dsp:nvSpPr>
        <dsp:cNvPr id="0" name=""/>
        <dsp:cNvSpPr/>
      </dsp:nvSpPr>
      <dsp:spPr>
        <a:xfrm>
          <a:off x="10837471" y="1107987"/>
          <a:ext cx="1004003" cy="6322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0837471" y="1107987"/>
        <a:ext cx="1004003" cy="632267"/>
      </dsp:txXfrm>
    </dsp:sp>
    <dsp:sp modelId="{115184EF-ED1B-4EF0-984A-A30CDA2E4662}">
      <dsp:nvSpPr>
        <dsp:cNvPr id="0" name=""/>
        <dsp:cNvSpPr/>
      </dsp:nvSpPr>
      <dsp:spPr>
        <a:xfrm>
          <a:off x="11024535" y="2018522"/>
          <a:ext cx="934716"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1024535" y="2018522"/>
        <a:ext cx="934716" cy="486430"/>
      </dsp:txXfrm>
    </dsp:sp>
    <dsp:sp modelId="{BEFC7ED7-4533-4572-AC27-83978AE4CC84}">
      <dsp:nvSpPr>
        <dsp:cNvPr id="0" name=""/>
        <dsp:cNvSpPr/>
      </dsp:nvSpPr>
      <dsp:spPr>
        <a:xfrm>
          <a:off x="9553225" y="1114661"/>
          <a:ext cx="1152705" cy="63209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9553225" y="1114661"/>
        <a:ext cx="1152705" cy="632097"/>
      </dsp:txXfrm>
    </dsp:sp>
    <dsp:sp modelId="{3F4B48B2-6564-4AFF-8DA3-EC798902A1C5}">
      <dsp:nvSpPr>
        <dsp:cNvPr id="0" name=""/>
        <dsp:cNvSpPr/>
      </dsp:nvSpPr>
      <dsp:spPr>
        <a:xfrm>
          <a:off x="9748299" y="2014033"/>
          <a:ext cx="1048248"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Midco Limited</a:t>
          </a:r>
        </a:p>
        <a:p>
          <a:pPr lvl="0" algn="ctr" defTabSz="400050">
            <a:lnSpc>
              <a:spcPct val="90000"/>
            </a:lnSpc>
            <a:spcBef>
              <a:spcPct val="0"/>
            </a:spcBef>
            <a:spcAft>
              <a:spcPct val="35000"/>
            </a:spcAft>
          </a:pPr>
          <a:r>
            <a:rPr lang="es-ES" sz="1000" kern="1200"/>
            <a:t>100%</a:t>
          </a:r>
        </a:p>
      </dsp:txBody>
      <dsp:txXfrm>
        <a:off x="9748299" y="2014033"/>
        <a:ext cx="1048248" cy="486430"/>
      </dsp:txXfrm>
    </dsp:sp>
    <dsp:sp modelId="{9DDA787D-B6D3-4AAA-A626-03DF857EEA51}">
      <dsp:nvSpPr>
        <dsp:cNvPr id="0" name=""/>
        <dsp:cNvSpPr/>
      </dsp:nvSpPr>
      <dsp:spPr>
        <a:xfrm>
          <a:off x="9963265" y="2838217"/>
          <a:ext cx="971801" cy="6425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9963265" y="2838217"/>
        <a:ext cx="971801" cy="642560"/>
      </dsp:txXfrm>
    </dsp:sp>
    <dsp:sp modelId="{F74232FA-BEC1-40D8-B7DD-87C3EBB3266D}">
      <dsp:nvSpPr>
        <dsp:cNvPr id="0" name=""/>
        <dsp:cNvSpPr/>
      </dsp:nvSpPr>
      <dsp:spPr>
        <a:xfrm>
          <a:off x="9952592" y="3591149"/>
          <a:ext cx="971801" cy="6425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9952592" y="3591149"/>
        <a:ext cx="971801" cy="642560"/>
      </dsp:txXfrm>
    </dsp:sp>
    <dsp:sp modelId="{8D008807-5658-44D3-B4C7-95E413DDB879}">
      <dsp:nvSpPr>
        <dsp:cNvPr id="0" name=""/>
        <dsp:cNvSpPr/>
      </dsp:nvSpPr>
      <dsp:spPr>
        <a:xfrm>
          <a:off x="9959577" y="4352764"/>
          <a:ext cx="971801" cy="6425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QS4 Limited</a:t>
          </a:r>
        </a:p>
        <a:p>
          <a:pPr lvl="0" algn="ctr" defTabSz="400050">
            <a:lnSpc>
              <a:spcPct val="90000"/>
            </a:lnSpc>
            <a:spcBef>
              <a:spcPct val="0"/>
            </a:spcBef>
            <a:spcAft>
              <a:spcPct val="35000"/>
            </a:spcAft>
          </a:pPr>
          <a:r>
            <a:rPr lang="es-ES" sz="1000" kern="1200"/>
            <a:t>100%</a:t>
          </a:r>
        </a:p>
      </dsp:txBody>
      <dsp:txXfrm>
        <a:off x="9959577" y="4352764"/>
        <a:ext cx="971801" cy="642560"/>
      </dsp:txXfrm>
    </dsp:sp>
    <dsp:sp modelId="{66D24969-BD0B-463F-86C5-611161793AF6}">
      <dsp:nvSpPr>
        <dsp:cNvPr id="0" name=""/>
        <dsp:cNvSpPr/>
      </dsp:nvSpPr>
      <dsp:spPr>
        <a:xfrm>
          <a:off x="9956863" y="5124992"/>
          <a:ext cx="971801" cy="6425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Consulting Limited</a:t>
          </a:r>
        </a:p>
        <a:p>
          <a:pPr lvl="0" algn="ctr" defTabSz="400050">
            <a:lnSpc>
              <a:spcPct val="90000"/>
            </a:lnSpc>
            <a:spcBef>
              <a:spcPct val="0"/>
            </a:spcBef>
            <a:spcAft>
              <a:spcPct val="35000"/>
            </a:spcAft>
          </a:pPr>
          <a:r>
            <a:rPr lang="es-ES" sz="1000" kern="1200"/>
            <a:t>100%</a:t>
          </a:r>
        </a:p>
      </dsp:txBody>
      <dsp:txXfrm>
        <a:off x="9956863" y="5124992"/>
        <a:ext cx="971801" cy="642560"/>
      </dsp:txXfrm>
    </dsp:sp>
    <dsp:sp modelId="{3FA2A950-3D85-4FDA-8E91-ECEB18EA696E}">
      <dsp:nvSpPr>
        <dsp:cNvPr id="0" name=""/>
        <dsp:cNvSpPr/>
      </dsp:nvSpPr>
      <dsp:spPr>
        <a:xfrm>
          <a:off x="1995231" y="1101435"/>
          <a:ext cx="1132625" cy="6322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1995231" y="1101435"/>
        <a:ext cx="1132625" cy="632267"/>
      </dsp:txXfrm>
    </dsp:sp>
    <dsp:sp modelId="{AF28AC26-8ACD-476F-AE91-FF07E3EFE85B}">
      <dsp:nvSpPr>
        <dsp:cNvPr id="0" name=""/>
        <dsp:cNvSpPr/>
      </dsp:nvSpPr>
      <dsp:spPr>
        <a:xfrm>
          <a:off x="535189" y="2100248"/>
          <a:ext cx="972861"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535189" y="2100248"/>
        <a:ext cx="972861" cy="486430"/>
      </dsp:txXfrm>
    </dsp:sp>
    <dsp:sp modelId="{97494913-8C20-44A3-928E-113228CF00C6}">
      <dsp:nvSpPr>
        <dsp:cNvPr id="0" name=""/>
        <dsp:cNvSpPr/>
      </dsp:nvSpPr>
      <dsp:spPr>
        <a:xfrm>
          <a:off x="769104" y="2824393"/>
          <a:ext cx="751419" cy="45197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769104" y="2824393"/>
        <a:ext cx="751419" cy="451972"/>
      </dsp:txXfrm>
    </dsp:sp>
    <dsp:sp modelId="{68937900-B157-472D-864A-B93B69C2D00D}">
      <dsp:nvSpPr>
        <dsp:cNvPr id="0" name=""/>
        <dsp:cNvSpPr/>
      </dsp:nvSpPr>
      <dsp:spPr>
        <a:xfrm>
          <a:off x="769104" y="3369278"/>
          <a:ext cx="751419" cy="45197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Gestora del Espectro, S.L.</a:t>
          </a:r>
        </a:p>
        <a:p>
          <a:pPr lvl="0" algn="ctr" defTabSz="400050">
            <a:lnSpc>
              <a:spcPct val="90000"/>
            </a:lnSpc>
            <a:spcBef>
              <a:spcPct val="0"/>
            </a:spcBef>
            <a:spcAft>
              <a:spcPct val="35000"/>
            </a:spcAft>
          </a:pPr>
          <a:r>
            <a:rPr lang="en-US" sz="900" kern="1200"/>
            <a:t>100%</a:t>
          </a:r>
        </a:p>
      </dsp:txBody>
      <dsp:txXfrm>
        <a:off x="769104" y="3369278"/>
        <a:ext cx="751419" cy="451972"/>
      </dsp:txXfrm>
    </dsp:sp>
    <dsp:sp modelId="{1FB9F056-F521-419F-A258-2BF2D03698F7}">
      <dsp:nvSpPr>
        <dsp:cNvPr id="0" name=""/>
        <dsp:cNvSpPr/>
      </dsp:nvSpPr>
      <dsp:spPr>
        <a:xfrm>
          <a:off x="1760022" y="2111382"/>
          <a:ext cx="972861"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1760022" y="2111382"/>
        <a:ext cx="972861" cy="486430"/>
      </dsp:txXfrm>
    </dsp:sp>
    <dsp:sp modelId="{242B4D59-FF77-4167-97F6-FF89FFEC2AB2}">
      <dsp:nvSpPr>
        <dsp:cNvPr id="0" name=""/>
        <dsp:cNvSpPr/>
      </dsp:nvSpPr>
      <dsp:spPr>
        <a:xfrm>
          <a:off x="1992098" y="2880084"/>
          <a:ext cx="800529" cy="40741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1992098" y="2880084"/>
        <a:ext cx="800529" cy="407415"/>
      </dsp:txXfrm>
    </dsp:sp>
    <dsp:sp modelId="{0AE85D25-0C31-4E93-BE80-33334841A81E}">
      <dsp:nvSpPr>
        <dsp:cNvPr id="0" name=""/>
        <dsp:cNvSpPr/>
      </dsp:nvSpPr>
      <dsp:spPr>
        <a:xfrm>
          <a:off x="2014367" y="3391552"/>
          <a:ext cx="816921" cy="40741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2014367" y="3391552"/>
        <a:ext cx="816921" cy="407415"/>
      </dsp:txXfrm>
    </dsp:sp>
    <dsp:sp modelId="{1AD5D882-BD58-484A-8652-4438D9864B27}">
      <dsp:nvSpPr>
        <dsp:cNvPr id="0" name=""/>
        <dsp:cNvSpPr/>
      </dsp:nvSpPr>
      <dsp:spPr>
        <a:xfrm>
          <a:off x="2003238" y="3925298"/>
          <a:ext cx="845076"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2003238" y="3925298"/>
        <a:ext cx="845076" cy="486430"/>
      </dsp:txXfrm>
    </dsp:sp>
    <dsp:sp modelId="{081F9AF9-FD8C-4028-8FD4-11D9184BD49D}">
      <dsp:nvSpPr>
        <dsp:cNvPr id="0" name=""/>
        <dsp:cNvSpPr/>
      </dsp:nvSpPr>
      <dsp:spPr>
        <a:xfrm>
          <a:off x="2959464" y="2111382"/>
          <a:ext cx="972861" cy="4864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2959464" y="2111382"/>
        <a:ext cx="972861" cy="48643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0</xdr:col>
      <xdr:colOff>59531</xdr:colOff>
      <xdr:row>5</xdr:row>
      <xdr:rowOff>11906</xdr:rowOff>
    </xdr:from>
    <xdr:to>
      <xdr:col>10</xdr:col>
      <xdr:colOff>601213</xdr:colOff>
      <xdr:row>27</xdr:row>
      <xdr:rowOff>-1</xdr:rowOff>
    </xdr:to>
    <xdr:pic>
      <xdr:nvPicPr>
        <xdr:cNvPr id="4" name="Imagen 3"/>
        <xdr:cNvPicPr>
          <a:picLocks noChangeAspect="1"/>
        </xdr:cNvPicPr>
      </xdr:nvPicPr>
      <xdr:blipFill>
        <a:blip xmlns:r="http://schemas.openxmlformats.org/officeDocument/2006/relationships" r:embed="rId2"/>
        <a:stretch>
          <a:fillRect/>
        </a:stretch>
      </xdr:blipFill>
      <xdr:spPr>
        <a:xfrm>
          <a:off x="59531" y="845344"/>
          <a:ext cx="7578276" cy="3655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0</xdr:colOff>
      <xdr:row>4</xdr:row>
      <xdr:rowOff>0</xdr:rowOff>
    </xdr:from>
    <xdr:to>
      <xdr:col>131</xdr:col>
      <xdr:colOff>0</xdr:colOff>
      <xdr:row>14</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131</xdr:col>
      <xdr:colOff>0</xdr:colOff>
      <xdr:row>1</xdr:row>
      <xdr:rowOff>0</xdr:rowOff>
    </xdr:from>
    <xdr:to>
      <xdr:col>131</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197</xdr:col>
      <xdr:colOff>0</xdr:colOff>
      <xdr:row>3</xdr:row>
      <xdr:rowOff>0</xdr:rowOff>
    </xdr:from>
    <xdr:to>
      <xdr:col>197</xdr:col>
      <xdr:colOff>0</xdr:colOff>
      <xdr:row>8</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197</xdr:col>
      <xdr:colOff>0</xdr:colOff>
      <xdr:row>0</xdr:row>
      <xdr:rowOff>0</xdr:rowOff>
    </xdr:from>
    <xdr:to>
      <xdr:col>197</xdr:col>
      <xdr:colOff>0</xdr:colOff>
      <xdr:row>4</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51707</xdr:colOff>
      <xdr:row>0</xdr:row>
      <xdr:rowOff>0</xdr:rowOff>
    </xdr:from>
    <xdr:to>
      <xdr:col>1</xdr:col>
      <xdr:colOff>1911350</xdr:colOff>
      <xdr:row>3</xdr:row>
      <xdr:rowOff>60710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682" y="0"/>
          <a:ext cx="1859643" cy="660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217</xdr:col>
      <xdr:colOff>0</xdr:colOff>
      <xdr:row>3</xdr:row>
      <xdr:rowOff>0</xdr:rowOff>
    </xdr:from>
    <xdr:to>
      <xdr:col>217</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217</xdr:col>
      <xdr:colOff>0</xdr:colOff>
      <xdr:row>1</xdr:row>
      <xdr:rowOff>0</xdr:rowOff>
    </xdr:from>
    <xdr:to>
      <xdr:col>217</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7</xdr:col>
      <xdr:colOff>628650</xdr:colOff>
      <xdr:row>124</xdr:row>
      <xdr:rowOff>123825</xdr:rowOff>
    </xdr:from>
    <xdr:to>
      <xdr:col>7</xdr:col>
      <xdr:colOff>628650</xdr:colOff>
      <xdr:row>124</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17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78" y="0"/>
          <a:ext cx="1871326" cy="6649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xdr:cNvSpPr>
          <a:spLocks noChangeArrowheads="1"/>
        </xdr:cNvSpPr>
      </xdr:nvSpPr>
      <xdr:spPr bwMode="auto">
        <a:xfrm>
          <a:off x="162618420" y="594360"/>
          <a:ext cx="0" cy="19812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xdr:cNvSpPr>
          <a:spLocks noChangeArrowheads="1"/>
        </xdr:cNvSpPr>
      </xdr:nvSpPr>
      <xdr:spPr bwMode="auto">
        <a:xfrm>
          <a:off x="162618420" y="198120"/>
          <a:ext cx="0" cy="59436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37204</xdr:colOff>
      <xdr:row>0</xdr:row>
      <xdr:rowOff>0</xdr:rowOff>
    </xdr:from>
    <xdr:to>
      <xdr:col>1</xdr:col>
      <xdr:colOff>1906262</xdr:colOff>
      <xdr:row>3</xdr:row>
      <xdr:rowOff>63803</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84" y="0"/>
          <a:ext cx="1869058" cy="658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1114995</xdr:colOff>
      <xdr:row>3</xdr:row>
      <xdr:rowOff>55449</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011" y="0"/>
          <a:ext cx="1872233" cy="662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66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7142</xdr:colOff>
      <xdr:row>5</xdr:row>
      <xdr:rowOff>109538</xdr:rowOff>
    </xdr:from>
    <xdr:to>
      <xdr:col>22</xdr:col>
      <xdr:colOff>119061</xdr:colOff>
      <xdr:row>37</xdr:row>
      <xdr:rowOff>11266</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6</xdr:col>
      <xdr:colOff>547687</xdr:colOff>
      <xdr:row>22</xdr:row>
      <xdr:rowOff>190500</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1762125</xdr:colOff>
      <xdr:row>2</xdr:row>
      <xdr:rowOff>139499</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376" y="0"/>
          <a:ext cx="1736724" cy="615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61"/>
    </row>
    <row r="29" spans="2:13" ht="21">
      <c r="B29" s="9" t="s">
        <v>90</v>
      </c>
      <c r="C29" s="10"/>
      <c r="D29" s="10"/>
      <c r="E29" s="10"/>
      <c r="F29" s="10"/>
      <c r="G29" s="10"/>
    </row>
    <row r="30" spans="2:13" ht="20.25">
      <c r="B30" s="10"/>
      <c r="C30" s="10"/>
      <c r="D30" s="10"/>
      <c r="E30" s="10"/>
      <c r="F30" s="10"/>
      <c r="G30" s="10"/>
    </row>
    <row r="31" spans="2:13" ht="21">
      <c r="B31" s="11" t="s">
        <v>25</v>
      </c>
      <c r="C31" s="11"/>
      <c r="D31" s="11"/>
      <c r="E31" s="11"/>
      <c r="F31" s="11"/>
      <c r="G31" s="11"/>
    </row>
    <row r="32" spans="2:13" ht="21">
      <c r="B32" s="11"/>
      <c r="C32" s="11"/>
      <c r="D32" s="11"/>
      <c r="E32" s="11"/>
      <c r="F32" s="11"/>
      <c r="G32" s="11"/>
    </row>
    <row r="33" spans="2:7" ht="21">
      <c r="B33" s="11" t="s">
        <v>23</v>
      </c>
      <c r="C33" s="11"/>
      <c r="D33" s="11"/>
      <c r="E33" s="11"/>
      <c r="F33" s="11"/>
      <c r="G33" s="11"/>
    </row>
    <row r="34" spans="2:7" ht="21">
      <c r="B34" s="11"/>
      <c r="C34" s="11"/>
      <c r="D34" s="11"/>
      <c r="E34" s="11"/>
      <c r="F34" s="11"/>
      <c r="G34" s="11"/>
    </row>
    <row r="35" spans="2:7" ht="21">
      <c r="B35" s="11" t="s">
        <v>17</v>
      </c>
      <c r="C35" s="11"/>
      <c r="D35" s="11"/>
      <c r="E35" s="11"/>
      <c r="F35" s="11"/>
      <c r="G35" s="11"/>
    </row>
    <row r="36" spans="2:7" ht="21">
      <c r="B36" s="11"/>
      <c r="C36" s="11"/>
      <c r="D36" s="11"/>
      <c r="E36" s="11"/>
      <c r="F36" s="11"/>
      <c r="G36" s="11"/>
    </row>
    <row r="37" spans="2:7" ht="21">
      <c r="B37" s="11" t="s">
        <v>18</v>
      </c>
      <c r="C37" s="11"/>
      <c r="D37" s="11"/>
      <c r="E37" s="11"/>
      <c r="F37" s="11"/>
      <c r="G37" s="11"/>
    </row>
    <row r="38" spans="2:7" ht="21">
      <c r="B38" s="11"/>
      <c r="C38" s="11"/>
      <c r="D38" s="11"/>
      <c r="E38" s="11"/>
      <c r="F38" s="11"/>
      <c r="G38" s="11"/>
    </row>
    <row r="39" spans="2:7" ht="21">
      <c r="B39" s="11" t="s">
        <v>20</v>
      </c>
      <c r="C39" s="11"/>
      <c r="D39" s="11"/>
      <c r="E39" s="11"/>
      <c r="F39" s="11"/>
      <c r="G39" s="11"/>
    </row>
    <row r="40" spans="2:7" ht="21">
      <c r="B40" s="11"/>
      <c r="C40" s="11"/>
      <c r="D40" s="11"/>
      <c r="E40" s="11"/>
      <c r="F40" s="11"/>
      <c r="G40" s="11"/>
    </row>
    <row r="41" spans="2:7" ht="21">
      <c r="B41" s="11" t="s">
        <v>19</v>
      </c>
      <c r="C41" s="11"/>
      <c r="D41" s="11"/>
      <c r="E41" s="11"/>
      <c r="F41" s="11"/>
      <c r="G41" s="11"/>
    </row>
    <row r="42" spans="2:7" ht="21">
      <c r="B42" s="11"/>
      <c r="C42" s="11"/>
      <c r="D42" s="11"/>
      <c r="E42" s="11"/>
      <c r="F42" s="11"/>
      <c r="G42" s="11"/>
    </row>
    <row r="43" spans="2:7" ht="21">
      <c r="B43" s="11" t="s">
        <v>24</v>
      </c>
      <c r="C43" s="11"/>
      <c r="D43" s="11"/>
      <c r="E43" s="11"/>
      <c r="F43" s="11"/>
      <c r="G43" s="11"/>
    </row>
    <row r="44" spans="2:7" ht="18.75">
      <c r="B44" s="8"/>
      <c r="C44" s="8"/>
      <c r="D44" s="8"/>
      <c r="E44" s="8"/>
      <c r="F44" s="8"/>
      <c r="G44" s="8"/>
    </row>
    <row r="45" spans="2:7" ht="21">
      <c r="B45" s="318"/>
      <c r="C45" s="8"/>
      <c r="D45" s="8"/>
      <c r="E45" s="8"/>
      <c r="F45" s="8"/>
      <c r="G45" s="8"/>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9"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81"/>
  <sheetViews>
    <sheetView showGridLines="0" zoomScale="80" zoomScaleNormal="80" workbookViewId="0"/>
  </sheetViews>
  <sheetFormatPr baseColWidth="10" defaultColWidth="11.42578125" defaultRowHeight="0" customHeight="1" zeroHeight="1"/>
  <cols>
    <col min="1" max="1" width="2.7109375" style="67" customWidth="1"/>
    <col min="2" max="2" width="47.5703125" style="67" customWidth="1"/>
    <col min="3" max="3" width="2.7109375" style="100" customWidth="1"/>
    <col min="4" max="4" width="2.7109375" style="67" customWidth="1"/>
    <col min="5" max="5" width="20.7109375" style="67" customWidth="1"/>
    <col min="6" max="6" width="2.7109375" style="67" customWidth="1"/>
    <col min="7" max="7" width="20.7109375" style="67" customWidth="1"/>
    <col min="8" max="8" width="2.7109375" style="67" customWidth="1"/>
    <col min="9" max="9" width="20.7109375" style="67" customWidth="1"/>
    <col min="10" max="10" width="2.7109375" style="67" customWidth="1"/>
    <col min="11" max="11" width="20.7109375" style="67" customWidth="1"/>
    <col min="12" max="16384" width="11.42578125" style="67"/>
  </cols>
  <sheetData>
    <row r="1" spans="1:11" ht="15.75">
      <c r="A1" s="65"/>
      <c r="B1" s="65"/>
    </row>
    <row r="2" spans="1:11" ht="15.75">
      <c r="A2" s="65"/>
      <c r="B2" s="65"/>
    </row>
    <row r="3" spans="1:11" ht="15.75">
      <c r="A3" s="65"/>
      <c r="B3" s="45"/>
      <c r="C3" s="116"/>
    </row>
    <row r="4" spans="1:11" ht="15.75">
      <c r="A4" s="65"/>
      <c r="B4" s="45"/>
      <c r="C4" s="116"/>
    </row>
    <row r="5" spans="1:11" ht="16.5" thickBot="1">
      <c r="A5" s="65"/>
      <c r="B5" s="45"/>
      <c r="C5" s="116"/>
    </row>
    <row r="6" spans="1:11" ht="16.5" customHeight="1" thickBot="1">
      <c r="A6" s="65"/>
      <c r="B6" s="232" t="s">
        <v>1</v>
      </c>
      <c r="C6" s="233"/>
      <c r="E6" s="47" t="s">
        <v>91</v>
      </c>
      <c r="G6" s="47" t="s">
        <v>67</v>
      </c>
      <c r="I6" s="47" t="s">
        <v>84</v>
      </c>
      <c r="K6" s="47" t="s">
        <v>92</v>
      </c>
    </row>
    <row r="7" spans="1:11" ht="5.0999999999999996" customHeight="1">
      <c r="A7" s="65"/>
      <c r="B7" s="256"/>
      <c r="C7" s="117"/>
    </row>
    <row r="8" spans="1:11" ht="15.75" customHeight="1">
      <c r="A8" s="65"/>
      <c r="B8" s="249" t="s">
        <v>34</v>
      </c>
      <c r="C8" s="118"/>
      <c r="D8" s="235"/>
      <c r="E8" s="51">
        <v>17335</v>
      </c>
      <c r="G8" s="51">
        <v>21017</v>
      </c>
      <c r="I8" s="51">
        <v>21757</v>
      </c>
      <c r="K8" s="51">
        <v>22035</v>
      </c>
    </row>
    <row r="9" spans="1:11" ht="5.0999999999999996" customHeight="1">
      <c r="A9" s="65"/>
      <c r="B9" s="52"/>
      <c r="C9" s="52"/>
      <c r="D9" s="235"/>
      <c r="E9" s="235"/>
      <c r="G9" s="235"/>
      <c r="I9" s="235"/>
      <c r="K9" s="235"/>
    </row>
    <row r="10" spans="1:11" ht="15.75" customHeight="1">
      <c r="A10" s="65"/>
      <c r="B10" s="53" t="s">
        <v>35</v>
      </c>
      <c r="C10" s="119"/>
      <c r="D10" s="235"/>
      <c r="E10" s="176">
        <v>7423</v>
      </c>
      <c r="G10" s="176">
        <v>8030</v>
      </c>
      <c r="I10" s="176">
        <v>8136</v>
      </c>
      <c r="K10" s="176">
        <v>8179</v>
      </c>
    </row>
    <row r="11" spans="1:11" ht="5.0999999999999996" customHeight="1">
      <c r="A11" s="65"/>
      <c r="B11" s="53"/>
      <c r="C11" s="119"/>
      <c r="D11" s="235"/>
      <c r="E11" s="110"/>
      <c r="G11" s="110"/>
      <c r="I11" s="110"/>
      <c r="K11" s="110"/>
    </row>
    <row r="12" spans="1:11" ht="15.75">
      <c r="A12" s="65"/>
      <c r="B12" s="53" t="s">
        <v>36</v>
      </c>
      <c r="C12" s="119"/>
      <c r="D12" s="235"/>
      <c r="E12" s="176">
        <v>7753</v>
      </c>
      <c r="G12" s="176">
        <v>7766</v>
      </c>
      <c r="I12" s="176">
        <v>7990</v>
      </c>
      <c r="K12" s="176">
        <v>8018</v>
      </c>
    </row>
    <row r="13" spans="1:11" s="100" customFormat="1" ht="5.0999999999999996" customHeight="1">
      <c r="B13" s="119"/>
      <c r="C13" s="119"/>
      <c r="D13" s="234"/>
      <c r="E13" s="55"/>
      <c r="G13" s="55"/>
      <c r="I13" s="55"/>
      <c r="K13" s="55"/>
    </row>
    <row r="14" spans="1:11" s="100" customFormat="1" ht="15.75" customHeight="1">
      <c r="B14" s="53" t="s">
        <v>56</v>
      </c>
      <c r="C14" s="119"/>
      <c r="D14" s="235"/>
      <c r="E14" s="176">
        <v>2159</v>
      </c>
      <c r="G14" s="176">
        <v>5221</v>
      </c>
      <c r="I14" s="176">
        <v>5631</v>
      </c>
      <c r="K14" s="176">
        <v>5838</v>
      </c>
    </row>
    <row r="15" spans="1:11" ht="5.0999999999999996" customHeight="1">
      <c r="A15" s="65"/>
      <c r="B15" s="54"/>
      <c r="C15" s="52"/>
      <c r="D15" s="235"/>
      <c r="E15" s="235"/>
      <c r="G15" s="235"/>
      <c r="I15" s="235"/>
      <c r="K15" s="300"/>
    </row>
    <row r="16" spans="1:11" ht="5.0999999999999996" customHeight="1">
      <c r="A16" s="65"/>
      <c r="B16" s="57"/>
      <c r="C16" s="57"/>
      <c r="D16" s="57"/>
      <c r="E16" s="57"/>
      <c r="F16" s="57"/>
      <c r="G16" s="57"/>
      <c r="H16" s="57"/>
      <c r="I16" s="57"/>
      <c r="K16" s="302"/>
    </row>
    <row r="17" spans="1:11" ht="5.0999999999999996" customHeight="1">
      <c r="A17" s="65"/>
      <c r="B17" s="54"/>
      <c r="C17" s="52"/>
      <c r="D17" s="235"/>
      <c r="E17" s="235"/>
      <c r="G17" s="235"/>
      <c r="I17" s="235"/>
      <c r="K17" s="300"/>
    </row>
    <row r="18" spans="1:11" ht="15.75">
      <c r="A18" s="65"/>
      <c r="B18" s="249" t="s">
        <v>74</v>
      </c>
      <c r="C18" s="118"/>
      <c r="D18" s="235"/>
      <c r="E18" s="51">
        <v>15290</v>
      </c>
      <c r="G18" s="51">
        <v>15290</v>
      </c>
      <c r="I18" s="51">
        <v>19451</v>
      </c>
      <c r="K18" s="51">
        <v>19451</v>
      </c>
    </row>
    <row r="19" spans="1:11" ht="5.0999999999999996" customHeight="1">
      <c r="A19" s="65"/>
      <c r="B19" s="49"/>
      <c r="C19" s="117"/>
      <c r="D19" s="235"/>
      <c r="E19" s="235"/>
      <c r="G19" s="235"/>
      <c r="I19" s="235"/>
      <c r="K19" s="235"/>
    </row>
    <row r="20" spans="1:11" ht="18">
      <c r="A20" s="65"/>
      <c r="B20" s="53" t="s">
        <v>71</v>
      </c>
      <c r="C20" s="119"/>
      <c r="D20" s="235"/>
      <c r="E20" s="176">
        <v>4</v>
      </c>
      <c r="G20" s="176">
        <v>44</v>
      </c>
      <c r="I20" s="176">
        <v>82</v>
      </c>
      <c r="K20" s="176">
        <v>121</v>
      </c>
    </row>
    <row r="21" spans="1:11" ht="5.0999999999999996" customHeight="1">
      <c r="A21" s="65"/>
      <c r="B21" s="53"/>
      <c r="C21" s="119"/>
      <c r="D21" s="235"/>
      <c r="E21" s="235"/>
      <c r="G21" s="235"/>
      <c r="I21" s="235"/>
      <c r="K21" s="235"/>
    </row>
    <row r="22" spans="1:11" ht="15.75">
      <c r="A22" s="65"/>
      <c r="B22" s="53" t="s">
        <v>27</v>
      </c>
      <c r="C22" s="119"/>
      <c r="D22" s="235"/>
      <c r="E22" s="176">
        <v>481</v>
      </c>
      <c r="G22" s="176">
        <v>4117</v>
      </c>
      <c r="I22" s="176">
        <v>636</v>
      </c>
      <c r="K22" s="176">
        <v>875</v>
      </c>
    </row>
    <row r="23" spans="1:11" ht="5.0999999999999996" customHeight="1">
      <c r="A23" s="65"/>
      <c r="B23" s="53"/>
      <c r="C23" s="119"/>
      <c r="D23" s="235"/>
      <c r="E23" s="235"/>
      <c r="G23" s="235"/>
      <c r="I23" s="235"/>
      <c r="K23" s="235"/>
    </row>
    <row r="24" spans="1:11" ht="15.75">
      <c r="A24" s="65"/>
      <c r="B24" s="249" t="s">
        <v>76</v>
      </c>
      <c r="C24" s="118"/>
      <c r="D24" s="235"/>
      <c r="E24" s="51">
        <v>15775</v>
      </c>
      <c r="G24" s="51">
        <v>19451</v>
      </c>
      <c r="I24" s="51">
        <v>20169</v>
      </c>
      <c r="K24" s="51">
        <v>20447</v>
      </c>
    </row>
    <row r="25" spans="1:11" ht="5.0999999999999996" customHeight="1">
      <c r="B25" s="56"/>
      <c r="C25" s="118"/>
      <c r="D25" s="235"/>
      <c r="E25" s="235"/>
      <c r="G25" s="235"/>
      <c r="I25" s="235"/>
      <c r="K25" s="300"/>
    </row>
    <row r="26" spans="1:11" ht="15.75">
      <c r="B26" s="53" t="s">
        <v>77</v>
      </c>
      <c r="C26" s="119"/>
      <c r="D26" s="235"/>
      <c r="E26" s="176">
        <v>5863</v>
      </c>
      <c r="G26" s="176">
        <v>6464</v>
      </c>
      <c r="I26" s="176">
        <v>6548</v>
      </c>
      <c r="K26" s="176">
        <v>6591</v>
      </c>
    </row>
    <row r="27" spans="1:11" ht="5.0999999999999996" customHeight="1">
      <c r="B27" s="53"/>
      <c r="C27" s="119"/>
      <c r="D27" s="235"/>
      <c r="E27" s="199"/>
      <c r="G27" s="199"/>
      <c r="I27" s="199"/>
      <c r="K27" s="199"/>
    </row>
    <row r="28" spans="1:11" ht="15.75">
      <c r="B28" s="53" t="s">
        <v>78</v>
      </c>
      <c r="C28" s="119"/>
      <c r="D28" s="235"/>
      <c r="E28" s="176">
        <v>7753</v>
      </c>
      <c r="G28" s="176">
        <v>7766</v>
      </c>
      <c r="I28" s="176">
        <v>7990</v>
      </c>
      <c r="K28" s="176">
        <v>8018</v>
      </c>
    </row>
    <row r="29" spans="1:11" ht="5.0999999999999996" customHeight="1">
      <c r="A29" s="65"/>
      <c r="B29" s="56"/>
      <c r="C29" s="118"/>
      <c r="D29" s="235"/>
      <c r="E29" s="235"/>
      <c r="G29" s="235"/>
      <c r="I29" s="235"/>
      <c r="K29" s="235"/>
    </row>
    <row r="30" spans="1:11" ht="15.75" customHeight="1">
      <c r="A30" s="65"/>
      <c r="B30" s="53" t="s">
        <v>86</v>
      </c>
      <c r="C30" s="118"/>
      <c r="D30" s="235"/>
      <c r="E30" s="176">
        <v>2159</v>
      </c>
      <c r="G30" s="176">
        <v>5221</v>
      </c>
      <c r="I30" s="176">
        <v>5631</v>
      </c>
      <c r="K30" s="176">
        <v>5838</v>
      </c>
    </row>
    <row r="31" spans="1:11" ht="5.0999999999999996" customHeight="1">
      <c r="A31" s="65"/>
      <c r="B31" s="53"/>
      <c r="C31" s="118"/>
      <c r="D31" s="235"/>
      <c r="E31" s="235"/>
      <c r="G31" s="235"/>
      <c r="I31" s="235"/>
      <c r="K31" s="300"/>
    </row>
    <row r="32" spans="1:11" ht="5.0999999999999996" customHeight="1">
      <c r="B32" s="57"/>
      <c r="C32" s="57"/>
      <c r="D32" s="57"/>
      <c r="E32" s="57"/>
      <c r="F32" s="57"/>
      <c r="G32" s="57"/>
      <c r="H32" s="57"/>
      <c r="I32" s="57"/>
      <c r="K32" s="302"/>
    </row>
    <row r="33" spans="2:11" ht="5.0999999999999996" customHeight="1">
      <c r="B33" s="126"/>
      <c r="C33" s="125"/>
      <c r="K33" s="303"/>
    </row>
    <row r="34" spans="2:11" ht="15.75" customHeight="1">
      <c r="B34" s="249" t="s">
        <v>75</v>
      </c>
      <c r="C34" s="125"/>
      <c r="E34" s="51">
        <v>24698</v>
      </c>
      <c r="G34" s="51">
        <v>24698</v>
      </c>
      <c r="I34" s="51">
        <v>30149</v>
      </c>
      <c r="K34" s="51">
        <v>30149</v>
      </c>
    </row>
    <row r="35" spans="2:11" ht="5.0999999999999996" customHeight="1">
      <c r="B35" s="249"/>
      <c r="C35" s="125"/>
      <c r="E35" s="235"/>
      <c r="G35" s="235"/>
      <c r="I35" s="235"/>
      <c r="K35" s="235"/>
    </row>
    <row r="36" spans="2:11" ht="15.75" customHeight="1">
      <c r="B36" s="53" t="s">
        <v>28</v>
      </c>
      <c r="C36" s="125"/>
      <c r="E36" s="176">
        <v>557</v>
      </c>
      <c r="G36" s="176">
        <v>1019</v>
      </c>
      <c r="I36" s="176">
        <v>271</v>
      </c>
      <c r="K36" s="176">
        <v>610</v>
      </c>
    </row>
    <row r="37" spans="2:11" ht="5.0999999999999996" customHeight="1">
      <c r="B37" s="53"/>
      <c r="C37" s="125"/>
      <c r="E37" s="199"/>
      <c r="G37" s="199"/>
      <c r="I37" s="199"/>
      <c r="K37" s="199"/>
    </row>
    <row r="38" spans="2:11" ht="15.75" customHeight="1">
      <c r="B38" s="53" t="s">
        <v>27</v>
      </c>
      <c r="C38" s="125"/>
      <c r="E38" s="176">
        <v>548</v>
      </c>
      <c r="G38" s="176">
        <v>4432</v>
      </c>
      <c r="I38" s="176">
        <v>645</v>
      </c>
      <c r="K38" s="176">
        <v>909</v>
      </c>
    </row>
    <row r="39" spans="2:11" ht="5.0999999999999996" customHeight="1">
      <c r="B39" s="53"/>
      <c r="C39" s="125"/>
    </row>
    <row r="40" spans="2:11" ht="15.75" customHeight="1">
      <c r="B40" s="249" t="s">
        <v>80</v>
      </c>
      <c r="C40" s="125"/>
      <c r="E40" s="51">
        <v>25803</v>
      </c>
      <c r="G40" s="51">
        <v>30149</v>
      </c>
      <c r="I40" s="51">
        <v>31065</v>
      </c>
      <c r="K40" s="51">
        <v>31668</v>
      </c>
    </row>
    <row r="41" spans="2:11" ht="5.0999999999999996" customHeight="1">
      <c r="B41" s="126"/>
      <c r="C41" s="125"/>
      <c r="K41" s="303"/>
    </row>
    <row r="42" spans="2:11" ht="15.75" customHeight="1">
      <c r="B42" s="53" t="s">
        <v>79</v>
      </c>
      <c r="C42" s="125"/>
      <c r="E42" s="176">
        <v>11669</v>
      </c>
      <c r="G42" s="176">
        <v>12480</v>
      </c>
      <c r="I42" s="176">
        <v>12662</v>
      </c>
      <c r="K42" s="176">
        <v>12809</v>
      </c>
    </row>
    <row r="43" spans="2:11" ht="5.0999999999999996" customHeight="1">
      <c r="B43" s="53"/>
      <c r="C43" s="125"/>
      <c r="E43" s="199"/>
      <c r="G43" s="199"/>
      <c r="I43" s="199"/>
      <c r="K43" s="199"/>
    </row>
    <row r="44" spans="2:11" ht="15.75" customHeight="1">
      <c r="B44" s="53" t="s">
        <v>144</v>
      </c>
      <c r="C44" s="125"/>
      <c r="E44" s="176">
        <v>10433</v>
      </c>
      <c r="G44" s="176">
        <v>10627</v>
      </c>
      <c r="I44" s="176">
        <v>10945</v>
      </c>
      <c r="K44" s="176">
        <v>11180</v>
      </c>
    </row>
    <row r="45" spans="2:11" ht="5.0999999999999996" customHeight="1">
      <c r="C45" s="125"/>
    </row>
    <row r="46" spans="2:11" ht="15.75" customHeight="1">
      <c r="B46" s="53" t="s">
        <v>87</v>
      </c>
      <c r="C46" s="125"/>
      <c r="E46" s="176">
        <v>3701</v>
      </c>
      <c r="G46" s="176">
        <v>7042</v>
      </c>
      <c r="I46" s="176">
        <v>7458</v>
      </c>
      <c r="K46" s="176">
        <v>7679</v>
      </c>
    </row>
    <row r="47" spans="2:11" ht="5.0999999999999996" customHeight="1">
      <c r="C47" s="125"/>
      <c r="K47" s="303"/>
    </row>
    <row r="48" spans="2:11" ht="5.0999999999999996" customHeight="1">
      <c r="B48" s="57"/>
      <c r="C48" s="57"/>
      <c r="D48" s="57"/>
      <c r="E48" s="57"/>
      <c r="F48" s="57"/>
      <c r="G48" s="57"/>
      <c r="H48" s="57"/>
      <c r="I48" s="57"/>
      <c r="K48" s="302"/>
    </row>
    <row r="49" spans="2:11" ht="5.0999999999999996" customHeight="1">
      <c r="B49" s="126"/>
      <c r="C49" s="125"/>
      <c r="K49" s="303"/>
    </row>
    <row r="50" spans="2:11" ht="15.75" customHeight="1">
      <c r="B50" s="249" t="s">
        <v>52</v>
      </c>
      <c r="C50" s="125"/>
      <c r="E50" s="205">
        <v>1.64</v>
      </c>
      <c r="G50" s="205">
        <v>1.55</v>
      </c>
      <c r="I50" s="205">
        <v>1.54</v>
      </c>
      <c r="K50" s="205">
        <v>1.5487846627867168</v>
      </c>
    </row>
    <row r="51" spans="2:11" ht="5.0999999999999996" customHeight="1">
      <c r="B51" s="52"/>
      <c r="C51" s="125"/>
      <c r="E51" s="236"/>
      <c r="G51" s="236"/>
      <c r="I51" s="236"/>
      <c r="K51" s="236"/>
    </row>
    <row r="52" spans="2:11" ht="15.75" customHeight="1">
      <c r="B52" s="53" t="s">
        <v>53</v>
      </c>
      <c r="C52" s="125"/>
      <c r="E52" s="206">
        <v>1.99</v>
      </c>
      <c r="G52" s="206">
        <v>1.93</v>
      </c>
      <c r="I52" s="206">
        <v>1.9330000000000001</v>
      </c>
      <c r="K52" s="206">
        <v>1.9434076771354878</v>
      </c>
    </row>
    <row r="53" spans="2:11" ht="5.0999999999999996" customHeight="1">
      <c r="B53" s="53"/>
      <c r="C53" s="125"/>
      <c r="E53" s="236"/>
      <c r="G53" s="236"/>
      <c r="I53" s="236"/>
      <c r="K53" s="236"/>
    </row>
    <row r="54" spans="2:11" ht="15.75">
      <c r="B54" s="53" t="s">
        <v>54</v>
      </c>
      <c r="C54" s="59"/>
      <c r="E54" s="206">
        <v>1.35</v>
      </c>
      <c r="G54" s="206">
        <v>1.3680000000000001</v>
      </c>
      <c r="I54" s="206">
        <v>1.37</v>
      </c>
      <c r="K54" s="206">
        <v>1.3943626839610876</v>
      </c>
    </row>
    <row r="55" spans="2:11" ht="5.0999999999999996" customHeight="1">
      <c r="B55" s="119"/>
      <c r="C55" s="59"/>
      <c r="E55" s="207"/>
      <c r="F55" s="100"/>
      <c r="G55" s="207"/>
      <c r="H55" s="100"/>
      <c r="I55" s="207"/>
      <c r="K55" s="207"/>
    </row>
    <row r="56" spans="2:11" ht="15.75">
      <c r="B56" s="53" t="s">
        <v>57</v>
      </c>
      <c r="C56" s="59"/>
      <c r="E56" s="206">
        <v>1.7142195460861509</v>
      </c>
      <c r="F56" s="100"/>
      <c r="G56" s="206">
        <v>1.3480000000000001</v>
      </c>
      <c r="H56" s="100"/>
      <c r="I56" s="206">
        <v>1.32</v>
      </c>
      <c r="K56" s="206">
        <v>1.315347721822542</v>
      </c>
    </row>
    <row r="57" spans="2:11" ht="5.0999999999999996" customHeight="1">
      <c r="B57" s="59"/>
      <c r="C57" s="59"/>
      <c r="E57" s="207"/>
      <c r="F57" s="100"/>
      <c r="G57" s="207"/>
      <c r="H57" s="100"/>
      <c r="I57" s="207"/>
      <c r="K57" s="304"/>
    </row>
    <row r="58" spans="2:11" ht="5.0999999999999996" customHeight="1">
      <c r="B58" s="57"/>
      <c r="C58" s="57"/>
      <c r="D58" s="57"/>
      <c r="E58" s="57"/>
      <c r="F58" s="57"/>
      <c r="G58" s="57"/>
      <c r="H58" s="57"/>
      <c r="I58" s="57"/>
      <c r="K58" s="302"/>
    </row>
    <row r="59" spans="2:11" ht="5.0999999999999996" customHeight="1">
      <c r="B59" s="53"/>
      <c r="C59" s="59"/>
      <c r="K59" s="303"/>
    </row>
    <row r="60" spans="2:11" ht="15.75">
      <c r="B60" s="249" t="s">
        <v>49</v>
      </c>
      <c r="C60" s="59"/>
      <c r="E60" s="51">
        <v>1180</v>
      </c>
      <c r="G60" s="51">
        <v>1348</v>
      </c>
      <c r="I60" s="51">
        <v>1363</v>
      </c>
      <c r="K60" s="51">
        <v>1416</v>
      </c>
    </row>
    <row r="61" spans="2:11" ht="15.75">
      <c r="B61" s="53"/>
      <c r="C61" s="59"/>
    </row>
    <row r="62" spans="2:11" ht="15.75" hidden="1">
      <c r="B62" s="168"/>
      <c r="C62" s="59"/>
    </row>
    <row r="63" spans="2:11" ht="15.75">
      <c r="B63" s="126"/>
      <c r="C63" s="59"/>
    </row>
    <row r="64" spans="2:11" ht="15.75">
      <c r="B64" s="376" t="s">
        <v>155</v>
      </c>
      <c r="C64" s="59"/>
    </row>
    <row r="65" spans="2:11" ht="15.75">
      <c r="B65" s="376" t="s">
        <v>156</v>
      </c>
      <c r="C65" s="59"/>
      <c r="K65" s="374"/>
    </row>
    <row r="66" spans="2:11" ht="15.75">
      <c r="B66" s="53"/>
      <c r="C66" s="59"/>
    </row>
    <row r="67" spans="2:11" ht="15.75">
      <c r="B67" s="53"/>
      <c r="C67" s="59"/>
    </row>
    <row r="68" spans="2:11" ht="15.75">
      <c r="B68" s="53"/>
      <c r="C68" s="59"/>
    </row>
    <row r="69" spans="2:11" ht="15.75">
      <c r="B69" s="53"/>
      <c r="C69" s="59"/>
    </row>
    <row r="70" spans="2:11" ht="15.75">
      <c r="B70" s="53"/>
      <c r="C70" s="59"/>
    </row>
    <row r="71" spans="2:11" ht="15.75">
      <c r="B71" s="53"/>
      <c r="C71" s="59"/>
    </row>
    <row r="72" spans="2:11" ht="15.75">
      <c r="B72" s="53"/>
      <c r="C72" s="59"/>
    </row>
    <row r="73" spans="2:11" ht="15.75">
      <c r="B73" s="53"/>
      <c r="C73" s="59"/>
    </row>
    <row r="74" spans="2:11" ht="15.75">
      <c r="B74" s="53"/>
      <c r="C74" s="59"/>
    </row>
    <row r="75" spans="2:11" ht="15.75">
      <c r="B75" s="53"/>
      <c r="C75" s="59"/>
    </row>
    <row r="76" spans="2:11" ht="15.75">
      <c r="B76" s="53"/>
      <c r="C76" s="59"/>
    </row>
    <row r="77" spans="2:11" ht="15.75">
      <c r="B77" s="53"/>
      <c r="C77" s="59"/>
    </row>
    <row r="78" spans="2:11" ht="15.75">
      <c r="B78" s="53"/>
      <c r="C78" s="59"/>
    </row>
    <row r="79" spans="2:11" ht="15.75">
      <c r="B79" s="53"/>
      <c r="C79" s="59"/>
    </row>
    <row r="80" spans="2:11" ht="15.75">
      <c r="B80" s="53"/>
      <c r="C80" s="59"/>
    </row>
    <row r="81" spans="2:3" ht="15.75">
      <c r="B81" s="53"/>
      <c r="C81" s="59"/>
    </row>
    <row r="82" spans="2:3" ht="15.75">
      <c r="B82" s="53"/>
      <c r="C82" s="59"/>
    </row>
    <row r="83" spans="2:3" ht="15.75">
      <c r="B83" s="53"/>
      <c r="C83" s="59"/>
    </row>
    <row r="84" spans="2:3" ht="15.75">
      <c r="B84" s="53"/>
      <c r="C84" s="59"/>
    </row>
    <row r="85" spans="2:3" ht="15.75">
      <c r="B85" s="53"/>
      <c r="C85" s="59"/>
    </row>
    <row r="86" spans="2:3" ht="15.75">
      <c r="B86" s="53"/>
      <c r="C86" s="59"/>
    </row>
    <row r="87" spans="2:3" ht="15.75">
      <c r="B87" s="53"/>
      <c r="C87" s="59"/>
    </row>
    <row r="88" spans="2:3" ht="15.75">
      <c r="B88" s="53"/>
      <c r="C88" s="59"/>
    </row>
    <row r="89" spans="2:3" ht="15.75">
      <c r="B89" s="53"/>
      <c r="C89" s="59"/>
    </row>
    <row r="90" spans="2:3" ht="15.75">
      <c r="B90" s="53"/>
      <c r="C90" s="59"/>
    </row>
    <row r="91" spans="2:3" ht="15.75">
      <c r="B91" s="53"/>
      <c r="C91" s="59"/>
    </row>
    <row r="92" spans="2:3" ht="15.75">
      <c r="B92" s="53"/>
      <c r="C92" s="59"/>
    </row>
    <row r="93" spans="2:3" ht="15.75">
      <c r="B93" s="53"/>
      <c r="C93" s="59"/>
    </row>
    <row r="94" spans="2:3" ht="15.75">
      <c r="B94" s="53"/>
      <c r="C94" s="59"/>
    </row>
    <row r="95" spans="2:3" ht="15.75">
      <c r="B95" s="53"/>
      <c r="C95" s="59"/>
    </row>
    <row r="96" spans="2:3" ht="15.75">
      <c r="B96" s="53"/>
      <c r="C96" s="59"/>
    </row>
    <row r="97" spans="2:3" ht="15.75">
      <c r="B97" s="53"/>
      <c r="C97" s="59"/>
    </row>
    <row r="98" spans="2:3" ht="15.75">
      <c r="B98" s="53"/>
      <c r="C98" s="59"/>
    </row>
    <row r="99" spans="2:3" ht="15.75">
      <c r="B99" s="53"/>
      <c r="C99" s="59"/>
    </row>
    <row r="100" spans="2:3" ht="15.75">
      <c r="B100" s="53"/>
      <c r="C100" s="59"/>
    </row>
    <row r="101" spans="2:3" ht="15.75">
      <c r="B101" s="53"/>
      <c r="C101" s="59"/>
    </row>
    <row r="102" spans="2:3" ht="15.75">
      <c r="B102" s="53"/>
      <c r="C102" s="59"/>
    </row>
    <row r="103" spans="2:3" ht="15.75">
      <c r="B103" s="53"/>
      <c r="C103" s="59"/>
    </row>
    <row r="104" spans="2:3" ht="15.75">
      <c r="B104" s="53"/>
      <c r="C104" s="59"/>
    </row>
    <row r="105" spans="2:3" ht="15.75">
      <c r="B105" s="53"/>
      <c r="C105" s="59"/>
    </row>
    <row r="106" spans="2:3" ht="15.75">
      <c r="B106" s="53"/>
      <c r="C106" s="59"/>
    </row>
    <row r="107" spans="2:3" ht="15.75">
      <c r="B107" s="53"/>
      <c r="C107" s="59"/>
    </row>
    <row r="108" spans="2:3" ht="15.75">
      <c r="B108" s="53"/>
      <c r="C108" s="59"/>
    </row>
    <row r="109" spans="2:3" ht="15.75">
      <c r="B109" s="53"/>
      <c r="C109" s="59"/>
    </row>
    <row r="110" spans="2:3" ht="15.75">
      <c r="B110" s="53"/>
      <c r="C110" s="59"/>
    </row>
    <row r="111" spans="2:3" ht="15.75">
      <c r="B111" s="53"/>
      <c r="C111" s="59"/>
    </row>
    <row r="112" spans="2:3" ht="15.75">
      <c r="B112" s="53"/>
      <c r="C112" s="59"/>
    </row>
    <row r="113" spans="2:3" ht="15.75">
      <c r="B113" s="53"/>
      <c r="C113" s="59"/>
    </row>
    <row r="114" spans="2:3" ht="15.75">
      <c r="B114" s="53"/>
      <c r="C114" s="59"/>
    </row>
    <row r="115" spans="2:3" ht="15.75">
      <c r="B115" s="53"/>
      <c r="C115" s="59"/>
    </row>
    <row r="116" spans="2:3" ht="15.75">
      <c r="B116" s="53"/>
      <c r="C116" s="59"/>
    </row>
    <row r="117" spans="2:3" ht="15.75">
      <c r="B117" s="53"/>
      <c r="C117" s="59"/>
    </row>
    <row r="118" spans="2:3" ht="15.75">
      <c r="B118" s="53"/>
      <c r="C118" s="59"/>
    </row>
    <row r="119" spans="2:3" ht="15.75">
      <c r="B119" s="53"/>
      <c r="C119" s="59"/>
    </row>
    <row r="120" spans="2:3" ht="15.75">
      <c r="B120" s="53"/>
      <c r="C120" s="59"/>
    </row>
    <row r="121" spans="2:3" ht="15.75">
      <c r="B121" s="53"/>
      <c r="C121" s="59"/>
    </row>
    <row r="122" spans="2:3" ht="15.75">
      <c r="B122" s="53"/>
      <c r="C122" s="59"/>
    </row>
    <row r="123" spans="2:3" ht="15.75">
      <c r="B123" s="53"/>
      <c r="C123" s="59"/>
    </row>
    <row r="124" spans="2:3" ht="15.75">
      <c r="B124" s="53"/>
      <c r="C124" s="59"/>
    </row>
    <row r="125" spans="2:3" ht="15.75">
      <c r="B125" s="53"/>
      <c r="C125" s="59"/>
    </row>
    <row r="126" spans="2:3" ht="15.75">
      <c r="B126" s="53"/>
      <c r="C126" s="59"/>
    </row>
    <row r="127" spans="2:3" ht="15.75">
      <c r="B127" s="53"/>
      <c r="C127" s="59"/>
    </row>
    <row r="128" spans="2:3" ht="15.75">
      <c r="B128" s="53"/>
      <c r="C128" s="59"/>
    </row>
    <row r="129" spans="1:3" ht="15.75">
      <c r="B129" s="53"/>
      <c r="C129" s="59"/>
    </row>
    <row r="130" spans="1:3" ht="15.75">
      <c r="B130" s="53"/>
      <c r="C130" s="59"/>
    </row>
    <row r="131" spans="1:3" ht="15.75">
      <c r="B131" s="53"/>
      <c r="C131" s="59"/>
    </row>
    <row r="132" spans="1:3" ht="15.75">
      <c r="B132" s="53"/>
      <c r="C132" s="59"/>
    </row>
    <row r="133" spans="1:3" ht="15.75">
      <c r="B133" s="53"/>
      <c r="C133" s="59"/>
    </row>
    <row r="134" spans="1:3" ht="15.75">
      <c r="B134" s="53"/>
      <c r="C134" s="59"/>
    </row>
    <row r="135" spans="1:3" ht="15.75">
      <c r="B135" s="53"/>
      <c r="C135" s="59"/>
    </row>
    <row r="136" spans="1:3" ht="15.75">
      <c r="B136" s="53"/>
      <c r="C136" s="59"/>
    </row>
    <row r="137" spans="1:3" ht="15.75">
      <c r="B137" s="53"/>
      <c r="C137" s="59"/>
    </row>
    <row r="138" spans="1:3" ht="15.75">
      <c r="B138" s="53"/>
      <c r="C138" s="59"/>
    </row>
    <row r="139" spans="1:3" ht="15.75">
      <c r="B139" s="53"/>
      <c r="C139" s="59"/>
    </row>
    <row r="140" spans="1:3" ht="15.75">
      <c r="B140" s="53"/>
      <c r="C140" s="59"/>
    </row>
    <row r="141" spans="1:3" ht="15.75">
      <c r="B141" s="60"/>
      <c r="C141" s="120"/>
    </row>
    <row r="142" spans="1:3" ht="15.75">
      <c r="B142" s="60"/>
      <c r="C142" s="120"/>
    </row>
    <row r="143" spans="1:3" ht="15" hidden="1" customHeight="1">
      <c r="A143" s="237"/>
      <c r="B143" s="61"/>
      <c r="C143" s="121"/>
    </row>
    <row r="144" spans="1:3" ht="20.100000000000001" hidden="1" customHeight="1">
      <c r="B144" s="62"/>
      <c r="C144" s="122"/>
    </row>
    <row r="145" spans="2:3" ht="15" hidden="1" customHeight="1">
      <c r="B145" s="61"/>
      <c r="C145" s="121"/>
    </row>
    <row r="146" spans="2:3" ht="15" hidden="1" customHeight="1">
      <c r="B146" s="61"/>
      <c r="C146" s="121"/>
    </row>
    <row r="147" spans="2:3" ht="12.75" hidden="1" customHeight="1">
      <c r="B147" s="61"/>
      <c r="C147" s="121"/>
    </row>
    <row r="148" spans="2:3" ht="12.75" hidden="1" customHeight="1">
      <c r="B148" s="61"/>
      <c r="C148" s="121"/>
    </row>
    <row r="149" spans="2:3" ht="12.75" hidden="1" customHeight="1">
      <c r="B149" s="61"/>
      <c r="C149" s="121"/>
    </row>
    <row r="150" spans="2:3" ht="12.75" hidden="1" customHeight="1">
      <c r="B150" s="46"/>
      <c r="C150" s="123"/>
    </row>
    <row r="151" spans="2:3" ht="12.75" hidden="1" customHeight="1">
      <c r="B151" s="46"/>
      <c r="C151" s="123"/>
    </row>
    <row r="152" spans="2:3" ht="12.75" hidden="1" customHeight="1">
      <c r="B152" s="46"/>
      <c r="C152" s="123"/>
    </row>
    <row r="153" spans="2:3" ht="12.75" hidden="1" customHeight="1">
      <c r="B153" s="61"/>
      <c r="C153" s="121"/>
    </row>
    <row r="154" spans="2:3" ht="12.75" hidden="1" customHeight="1">
      <c r="B154" s="61"/>
      <c r="C154" s="121"/>
    </row>
    <row r="155" spans="2:3" ht="12.75" hidden="1" customHeight="1">
      <c r="B155" s="63"/>
      <c r="C155" s="124"/>
    </row>
    <row r="156" spans="2:3" ht="12.75" hidden="1" customHeight="1"/>
    <row r="157" spans="2:3" ht="12.75" hidden="1" customHeight="1"/>
    <row r="158" spans="2:3" ht="12.75" hidden="1" customHeight="1"/>
    <row r="159" spans="2:3" ht="12.75" hidden="1" customHeight="1"/>
    <row r="160" spans="2:3" ht="12.75" hidden="1" customHeight="1"/>
    <row r="161" ht="12.75" hidden="1" customHeight="1"/>
    <row r="162" ht="12.75" hidden="1" customHeight="1"/>
    <row r="163" ht="12.75" hidden="1" customHeight="1"/>
    <row r="164" ht="12.75" hidden="1" customHeight="1"/>
    <row r="165" ht="12.75"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sheetData>
  <pageMargins left="0.78740157480314965" right="0.78740157480314965" top="0.98425196850393704" bottom="0.98425196850393704" header="0" footer="0"/>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1"/>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63.140625" style="13" customWidth="1"/>
    <col min="3" max="3" width="18.7109375" style="40" customWidth="1"/>
    <col min="4" max="4" width="0.85546875" style="40" customWidth="1"/>
    <col min="5" max="5" width="18.7109375" style="13" customWidth="1"/>
    <col min="6" max="6" width="3.28515625" style="13" customWidth="1"/>
    <col min="7" max="7" width="18.7109375" style="13" customWidth="1"/>
    <col min="8" max="8" width="0.85546875" style="13" customWidth="1"/>
    <col min="9" max="9" width="18.7109375" style="13" customWidth="1"/>
    <col min="10" max="16384" width="11.42578125" style="13"/>
  </cols>
  <sheetData>
    <row r="1" spans="1:9" ht="15.75"/>
    <row r="2" spans="1:9" ht="15.75">
      <c r="A2" s="17"/>
      <c r="B2" s="17"/>
      <c r="C2" s="42"/>
      <c r="D2" s="42"/>
      <c r="F2" s="320"/>
      <c r="G2" s="15"/>
      <c r="H2" s="15"/>
    </row>
    <row r="3" spans="1:9" ht="15.75">
      <c r="A3" s="17"/>
      <c r="B3" s="17"/>
      <c r="C3" s="43"/>
      <c r="D3" s="43"/>
      <c r="F3" s="321"/>
      <c r="G3" s="15"/>
      <c r="H3" s="15"/>
    </row>
    <row r="4" spans="1:9" ht="15.75">
      <c r="A4" s="17"/>
      <c r="B4" s="17"/>
      <c r="C4" s="415"/>
      <c r="D4" s="415"/>
      <c r="F4" s="321"/>
      <c r="G4" s="15"/>
      <c r="H4" s="15"/>
    </row>
    <row r="5" spans="1:9" ht="16.5" thickBot="1">
      <c r="A5" s="17"/>
      <c r="B5" s="416" t="s">
        <v>109</v>
      </c>
      <c r="C5" s="417"/>
      <c r="D5" s="417"/>
      <c r="E5" s="417"/>
      <c r="F5" s="168"/>
      <c r="G5" s="243"/>
      <c r="H5" s="15"/>
    </row>
    <row r="6" spans="1:9" ht="16.5" thickBot="1">
      <c r="A6" s="17"/>
      <c r="B6" s="12" t="s">
        <v>8</v>
      </c>
      <c r="C6" s="413" t="s">
        <v>91</v>
      </c>
      <c r="D6" s="413"/>
      <c r="E6" s="414"/>
      <c r="F6" s="325"/>
      <c r="G6" s="412" t="s">
        <v>92</v>
      </c>
      <c r="H6" s="413"/>
      <c r="I6" s="414"/>
    </row>
    <row r="7" spans="1:9" ht="5.0999999999999996" customHeight="1">
      <c r="A7" s="17"/>
      <c r="B7" s="33"/>
      <c r="C7" s="285"/>
      <c r="D7" s="285"/>
    </row>
    <row r="8" spans="1:9" s="246" customFormat="1" ht="15.75" customHeight="1">
      <c r="A8" s="248"/>
      <c r="B8" s="33"/>
      <c r="C8" s="127" t="s">
        <v>157</v>
      </c>
      <c r="D8" s="127"/>
      <c r="E8" s="127" t="s">
        <v>145</v>
      </c>
      <c r="G8" s="127" t="s">
        <v>141</v>
      </c>
      <c r="H8" s="127"/>
      <c r="I8" s="127" t="s">
        <v>145</v>
      </c>
    </row>
    <row r="9" spans="1:9" s="246" customFormat="1" ht="15" hidden="1" customHeight="1">
      <c r="A9" s="248"/>
      <c r="B9" s="33"/>
      <c r="C9" s="128"/>
      <c r="D9" s="128"/>
      <c r="E9" s="128"/>
      <c r="G9" s="40"/>
      <c r="H9" s="40"/>
      <c r="I9" s="40"/>
    </row>
    <row r="10" spans="1:9" ht="15.75">
      <c r="A10" s="17"/>
      <c r="B10" s="229" t="s">
        <v>104</v>
      </c>
      <c r="C10" s="200">
        <v>120.956</v>
      </c>
      <c r="D10" s="287"/>
      <c r="E10" s="348">
        <v>120.956</v>
      </c>
      <c r="F10" s="16"/>
      <c r="G10" s="348">
        <v>116.386</v>
      </c>
      <c r="H10" s="348"/>
      <c r="I10" s="348">
        <v>116.386</v>
      </c>
    </row>
    <row r="11" spans="1:9" ht="15.75">
      <c r="A11" s="17"/>
      <c r="B11" s="229" t="s">
        <v>50</v>
      </c>
      <c r="C11" s="200">
        <v>218.81800000000001</v>
      </c>
      <c r="D11" s="287"/>
      <c r="E11" s="348">
        <v>218.81800000000001</v>
      </c>
      <c r="F11" s="16"/>
      <c r="G11" s="348">
        <v>283.90899999999999</v>
      </c>
      <c r="H11" s="348"/>
      <c r="I11" s="348">
        <v>283.90899999999999</v>
      </c>
    </row>
    <row r="12" spans="1:9" ht="15.75">
      <c r="A12" s="17"/>
      <c r="B12" s="229" t="s">
        <v>59</v>
      </c>
      <c r="C12" s="200">
        <v>39.563000000000002</v>
      </c>
      <c r="D12" s="287"/>
      <c r="E12" s="348">
        <v>39.563000000000002</v>
      </c>
      <c r="F12" s="16"/>
      <c r="G12" s="348">
        <v>38.438000000000002</v>
      </c>
      <c r="H12" s="348"/>
      <c r="I12" s="348">
        <v>38.438000000000002</v>
      </c>
    </row>
    <row r="13" spans="1:9" ht="5.0999999999999996" customHeight="1" thickBot="1">
      <c r="A13" s="17"/>
      <c r="B13" s="229"/>
      <c r="C13" s="198"/>
      <c r="D13" s="287"/>
      <c r="E13" s="348"/>
      <c r="F13" s="16"/>
      <c r="G13" s="348"/>
      <c r="H13" s="348"/>
      <c r="I13" s="348"/>
    </row>
    <row r="14" spans="1:9" ht="16.5" thickBot="1">
      <c r="A14" s="34"/>
      <c r="B14" s="323" t="s">
        <v>102</v>
      </c>
      <c r="C14" s="209">
        <v>379.33699999999999</v>
      </c>
      <c r="D14" s="254"/>
      <c r="E14" s="273">
        <v>379.33699999999999</v>
      </c>
      <c r="F14" s="16"/>
      <c r="G14" s="209">
        <v>438.73299999999995</v>
      </c>
      <c r="H14" s="254"/>
      <c r="I14" s="273">
        <v>438.73299999999995</v>
      </c>
    </row>
    <row r="15" spans="1:9" ht="5.0999999999999996" customHeight="1">
      <c r="A15" s="34"/>
      <c r="B15" s="50"/>
      <c r="C15" s="198"/>
      <c r="D15" s="288"/>
      <c r="E15" s="348"/>
      <c r="F15" s="16"/>
      <c r="G15" s="348"/>
      <c r="H15" s="348"/>
      <c r="I15" s="348"/>
    </row>
    <row r="16" spans="1:9" ht="15.75">
      <c r="A16" s="34"/>
      <c r="B16" s="229" t="s">
        <v>21</v>
      </c>
      <c r="C16" s="200">
        <v>-50.527999999999999</v>
      </c>
      <c r="D16" s="287"/>
      <c r="E16" s="348">
        <v>-50.527999999999999</v>
      </c>
      <c r="F16" s="16"/>
      <c r="G16" s="348">
        <v>-55.076000000000001</v>
      </c>
      <c r="H16" s="348"/>
      <c r="I16" s="348">
        <v>-55.076000000000001</v>
      </c>
    </row>
    <row r="17" spans="1:11" ht="15.75">
      <c r="A17" s="34"/>
      <c r="B17" s="229" t="s">
        <v>105</v>
      </c>
      <c r="C17" s="200">
        <v>-13.289</v>
      </c>
      <c r="D17" s="287"/>
      <c r="E17" s="348">
        <v>-13.289</v>
      </c>
      <c r="F17" s="16"/>
      <c r="G17" s="348">
        <v>-14.574</v>
      </c>
      <c r="H17" s="348"/>
      <c r="I17" s="348">
        <v>-14.574</v>
      </c>
    </row>
    <row r="18" spans="1:11" ht="15.75">
      <c r="A18" s="34"/>
      <c r="B18" s="229" t="s">
        <v>97</v>
      </c>
      <c r="C18" s="331">
        <v>-79.454000000000008</v>
      </c>
      <c r="D18" s="332"/>
      <c r="E18" s="331">
        <v>-6.95</v>
      </c>
      <c r="F18" s="16"/>
      <c r="G18" s="331">
        <v>-96.175000000000011</v>
      </c>
      <c r="H18" s="332"/>
      <c r="I18" s="331">
        <v>-6.008</v>
      </c>
    </row>
    <row r="19" spans="1:11" ht="15.75">
      <c r="A19" s="34"/>
      <c r="B19" s="229" t="s">
        <v>15</v>
      </c>
      <c r="C19" s="200">
        <v>-35.663000000000004</v>
      </c>
      <c r="D19" s="287"/>
      <c r="E19" s="348">
        <v>-35.663000000000004</v>
      </c>
      <c r="F19" s="16"/>
      <c r="G19" s="348">
        <v>-35.211999999999996</v>
      </c>
      <c r="H19" s="348"/>
      <c r="I19" s="348">
        <v>-35.211999999999996</v>
      </c>
    </row>
    <row r="20" spans="1:11" ht="15.75">
      <c r="A20" s="34"/>
      <c r="B20" s="229" t="s">
        <v>16</v>
      </c>
      <c r="C20" s="200">
        <v>-32.137</v>
      </c>
      <c r="D20" s="287"/>
      <c r="E20" s="348">
        <v>-29.762999999999998</v>
      </c>
      <c r="F20" s="16"/>
      <c r="G20" s="348">
        <v>-34.155999999999999</v>
      </c>
      <c r="H20" s="348"/>
      <c r="I20" s="348">
        <v>-37.32</v>
      </c>
    </row>
    <row r="21" spans="1:11" ht="5.0999999999999996" customHeight="1" thickBot="1">
      <c r="A21" s="34"/>
      <c r="B21" s="94"/>
      <c r="C21" s="198"/>
      <c r="D21" s="289"/>
      <c r="E21" s="348"/>
      <c r="F21" s="16"/>
      <c r="G21" s="348">
        <v>0</v>
      </c>
      <c r="H21" s="348"/>
      <c r="I21" s="348"/>
    </row>
    <row r="22" spans="1:11" ht="16.5" thickBot="1">
      <c r="A22" s="34"/>
      <c r="B22" s="323" t="s">
        <v>30</v>
      </c>
      <c r="C22" s="209">
        <v>-211.07100000000003</v>
      </c>
      <c r="D22" s="254"/>
      <c r="E22" s="273">
        <v>-136.19300000000001</v>
      </c>
      <c r="F22" s="16"/>
      <c r="G22" s="209">
        <v>-235.19300000000001</v>
      </c>
      <c r="H22" s="254"/>
      <c r="I22" s="273">
        <v>-148.19</v>
      </c>
    </row>
    <row r="23" spans="1:11" ht="5.0999999999999996" customHeight="1" thickBot="1">
      <c r="A23" s="34"/>
      <c r="B23" s="249"/>
      <c r="C23" s="198"/>
      <c r="D23" s="288"/>
      <c r="E23" s="198"/>
      <c r="F23" s="16"/>
      <c r="G23" s="198"/>
      <c r="H23" s="288"/>
      <c r="I23" s="198"/>
    </row>
    <row r="24" spans="1:11" ht="16.5" thickBot="1">
      <c r="A24" s="34"/>
      <c r="B24" s="323" t="s">
        <v>11</v>
      </c>
      <c r="C24" s="209">
        <v>168.26599999999996</v>
      </c>
      <c r="D24" s="254"/>
      <c r="E24" s="273">
        <v>243.14399999999998</v>
      </c>
      <c r="F24" s="16"/>
      <c r="G24" s="209">
        <v>203.53999999999994</v>
      </c>
      <c r="H24" s="254"/>
      <c r="I24" s="273">
        <v>290.54299999999995</v>
      </c>
    </row>
    <row r="25" spans="1:11" ht="18">
      <c r="A25" s="34"/>
      <c r="B25" s="109" t="s">
        <v>146</v>
      </c>
      <c r="C25" s="39">
        <v>0.46</v>
      </c>
      <c r="D25" s="290"/>
      <c r="E25" s="203">
        <v>0.67</v>
      </c>
      <c r="F25" s="16"/>
      <c r="G25" s="39">
        <v>0.48</v>
      </c>
      <c r="H25" s="290"/>
      <c r="I25" s="203">
        <v>0.69</v>
      </c>
    </row>
    <row r="26" spans="1:11" ht="5.0999999999999996" customHeight="1">
      <c r="A26" s="34"/>
      <c r="B26" s="94"/>
      <c r="C26" s="198"/>
      <c r="D26" s="289"/>
      <c r="E26" s="348"/>
      <c r="F26" s="16"/>
      <c r="G26" s="348"/>
      <c r="H26" s="348"/>
      <c r="I26" s="348"/>
    </row>
    <row r="27" spans="1:11" ht="15.75">
      <c r="A27" s="34"/>
      <c r="B27" s="229" t="s">
        <v>148</v>
      </c>
      <c r="C27" s="198">
        <v>-15.564</v>
      </c>
      <c r="D27" s="287"/>
      <c r="E27" s="348">
        <v>-13.882999999999999</v>
      </c>
      <c r="F27" s="16"/>
      <c r="G27" s="348">
        <v>-68.546999999999997</v>
      </c>
      <c r="H27" s="348"/>
      <c r="I27" s="348">
        <v>-64.051000000000002</v>
      </c>
    </row>
    <row r="28" spans="1:11" ht="15.75">
      <c r="A28" s="34"/>
      <c r="B28" s="229" t="s">
        <v>7</v>
      </c>
      <c r="C28" s="331">
        <v>-99.703000000000003</v>
      </c>
      <c r="D28" s="332"/>
      <c r="E28" s="331">
        <v>-159.28200000000001</v>
      </c>
      <c r="F28" s="16"/>
      <c r="G28" s="331">
        <v>-130.45599999999999</v>
      </c>
      <c r="H28" s="332"/>
      <c r="I28" s="331">
        <v>-196.49791154569996</v>
      </c>
      <c r="K28" s="162"/>
    </row>
    <row r="29" spans="1:11" ht="5.0999999999999996" customHeight="1" thickBot="1">
      <c r="A29" s="34"/>
      <c r="B29" s="229"/>
      <c r="C29" s="198"/>
      <c r="D29" s="287"/>
      <c r="E29" s="348"/>
      <c r="F29" s="16"/>
      <c r="G29" s="348"/>
      <c r="H29" s="348"/>
      <c r="I29" s="348"/>
    </row>
    <row r="30" spans="1:11" ht="16.5" thickBot="1">
      <c r="A30" s="34"/>
      <c r="B30" s="323" t="s">
        <v>149</v>
      </c>
      <c r="C30" s="209">
        <v>52.99899999999996</v>
      </c>
      <c r="D30" s="254"/>
      <c r="E30" s="273">
        <v>69.978999999999957</v>
      </c>
      <c r="F30" s="16"/>
      <c r="G30" s="209">
        <v>4.5369999999999493</v>
      </c>
      <c r="H30" s="254"/>
      <c r="I30" s="273">
        <v>29.99408845429997</v>
      </c>
    </row>
    <row r="31" spans="1:11" ht="5.0999999999999996" customHeight="1">
      <c r="A31" s="34"/>
      <c r="B31" s="109"/>
      <c r="C31" s="203"/>
      <c r="D31" s="291"/>
      <c r="E31" s="348"/>
      <c r="F31" s="16"/>
      <c r="G31" s="348"/>
      <c r="H31" s="348"/>
      <c r="I31" s="348"/>
    </row>
    <row r="32" spans="1:11" ht="15.75">
      <c r="A32" s="34"/>
      <c r="B32" s="229" t="s">
        <v>150</v>
      </c>
      <c r="C32" s="331">
        <v>-31.637</v>
      </c>
      <c r="D32" s="332"/>
      <c r="E32" s="331">
        <v>-52.152999999999999</v>
      </c>
      <c r="F32" s="16"/>
      <c r="G32" s="331">
        <v>-49.149000000000001</v>
      </c>
      <c r="H32" s="332"/>
      <c r="I32" s="331">
        <v>-75.604600431599991</v>
      </c>
    </row>
    <row r="33" spans="1:9" ht="15.75">
      <c r="A33" s="34"/>
      <c r="B33" s="229" t="s">
        <v>151</v>
      </c>
      <c r="C33" s="201">
        <v>4.5999999999999999E-2</v>
      </c>
      <c r="D33" s="292"/>
      <c r="E33" s="348">
        <v>4.5999999999999999E-2</v>
      </c>
      <c r="F33" s="16"/>
      <c r="G33" s="348">
        <v>5.4215828199999996E-2</v>
      </c>
      <c r="H33" s="348"/>
      <c r="I33" s="348">
        <v>5.4215828199999996E-2</v>
      </c>
    </row>
    <row r="34" spans="1:9" ht="15.75" customHeight="1">
      <c r="A34" s="34"/>
      <c r="B34" s="229" t="s">
        <v>98</v>
      </c>
      <c r="C34" s="201">
        <v>-1.704</v>
      </c>
      <c r="D34" s="287"/>
      <c r="E34" s="348">
        <v>-0.60399999999999998</v>
      </c>
      <c r="F34" s="16"/>
      <c r="G34" s="348">
        <v>12.58</v>
      </c>
      <c r="H34" s="348"/>
      <c r="I34" s="348">
        <v>13.4156073094</v>
      </c>
    </row>
    <row r="35" spans="1:9" ht="15.75">
      <c r="A35" s="34"/>
      <c r="B35" s="229" t="s">
        <v>152</v>
      </c>
      <c r="C35" s="201">
        <v>-0.59</v>
      </c>
      <c r="D35" s="287"/>
      <c r="E35" s="348">
        <v>-0.49399999999999999</v>
      </c>
      <c r="F35" s="16"/>
      <c r="G35" s="348">
        <v>1.9359999999999999</v>
      </c>
      <c r="H35" s="348"/>
      <c r="I35" s="348">
        <v>1.3400230289000001</v>
      </c>
    </row>
    <row r="36" spans="1:9" ht="5.0999999999999996" customHeight="1" thickBot="1">
      <c r="A36" s="34"/>
      <c r="B36" s="94"/>
      <c r="C36" s="204"/>
      <c r="D36" s="293"/>
      <c r="E36" s="348"/>
      <c r="F36" s="16"/>
      <c r="G36" s="348"/>
      <c r="H36" s="348"/>
      <c r="I36" s="348"/>
    </row>
    <row r="37" spans="1:9" ht="16.5" thickBot="1">
      <c r="A37" s="17"/>
      <c r="B37" s="323" t="s">
        <v>99</v>
      </c>
      <c r="C37" s="209">
        <v>19.113999999999958</v>
      </c>
      <c r="D37" s="254"/>
      <c r="E37" s="273">
        <v>16.773999999999958</v>
      </c>
      <c r="F37" s="16"/>
      <c r="G37" s="209">
        <v>-30.041784171800053</v>
      </c>
      <c r="H37" s="254"/>
      <c r="I37" s="273">
        <v>-30.80066581080002</v>
      </c>
    </row>
    <row r="38" spans="1:9" ht="15.75">
      <c r="A38" s="17"/>
      <c r="B38" s="230"/>
      <c r="C38" s="202"/>
      <c r="D38" s="202"/>
      <c r="E38" s="19"/>
    </row>
    <row r="39" spans="1:9" s="246" customFormat="1" ht="15.75">
      <c r="A39" s="248"/>
      <c r="B39" s="375" t="s">
        <v>154</v>
      </c>
      <c r="C39" s="202"/>
      <c r="D39" s="202"/>
      <c r="E39" s="250"/>
    </row>
    <row r="40" spans="1:9" s="247" customFormat="1" ht="15.75">
      <c r="B40" s="375" t="s">
        <v>153</v>
      </c>
      <c r="C40" s="279"/>
      <c r="D40" s="279"/>
    </row>
    <row r="41" spans="1:9" ht="15.75">
      <c r="B41" s="368" t="s">
        <v>147</v>
      </c>
    </row>
  </sheetData>
  <sheetProtection selectLockedCells="1"/>
  <mergeCells count="4">
    <mergeCell ref="G6:I6"/>
    <mergeCell ref="C4:D4"/>
    <mergeCell ref="B5:E5"/>
    <mergeCell ref="C6:E6"/>
  </mergeCells>
  <pageMargins left="0.19685039370078741" right="0.23622047244094491" top="0.27559055118110237" bottom="0.19685039370078741" header="0.27559055118110237" footer="0.19685039370078741"/>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49"/>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31.140625" style="13" customWidth="1"/>
    <col min="3" max="3" width="2.85546875" style="13" customWidth="1"/>
    <col min="4" max="4" width="0.85546875" style="15" customWidth="1"/>
    <col min="5" max="7" width="12.7109375" style="246" customWidth="1"/>
    <col min="8" max="8" width="3.28515625" style="129" customWidth="1"/>
    <col min="9" max="11" width="12.5703125" style="13" customWidth="1"/>
    <col min="12" max="12" width="3.28515625" style="13" customWidth="1"/>
    <col min="13" max="13" width="11.42578125" style="13"/>
    <col min="14" max="14" width="16.85546875" style="13" bestFit="1" customWidth="1"/>
    <col min="15" max="15" width="14.28515625" style="13" bestFit="1" customWidth="1"/>
    <col min="16" max="19" width="11.42578125" style="13"/>
    <col min="20" max="20" width="3.28515625" style="13" customWidth="1"/>
    <col min="21" max="23" width="11.42578125" style="13"/>
    <col min="24" max="24" width="3.28515625" style="13" customWidth="1"/>
    <col min="25" max="26" width="11.42578125" style="13"/>
    <col min="27" max="29" width="11.42578125" style="247"/>
    <col min="30" max="16384" width="11.42578125" style="13"/>
  </cols>
  <sheetData>
    <row r="1" spans="1:29" ht="15.75">
      <c r="B1" s="17"/>
      <c r="C1" s="17"/>
      <c r="D1" s="307"/>
      <c r="E1" s="18"/>
      <c r="F1" s="18"/>
      <c r="G1" s="18"/>
      <c r="H1" s="311"/>
      <c r="I1" s="19"/>
      <c r="J1" s="19"/>
      <c r="K1" s="19"/>
      <c r="L1" s="19"/>
      <c r="M1" s="19"/>
      <c r="N1" s="19"/>
      <c r="O1" s="19"/>
      <c r="P1" s="19"/>
      <c r="Q1" s="19"/>
      <c r="R1" s="19"/>
      <c r="S1" s="19"/>
      <c r="T1" s="19"/>
      <c r="U1" s="19"/>
      <c r="V1" s="19"/>
      <c r="W1" s="19"/>
      <c r="X1" s="19"/>
      <c r="Y1" s="19"/>
      <c r="Z1" s="19"/>
    </row>
    <row r="2" spans="1:29" ht="15.75">
      <c r="B2" s="17"/>
      <c r="C2" s="17"/>
      <c r="D2" s="308"/>
      <c r="E2" s="21"/>
      <c r="F2" s="21"/>
      <c r="G2" s="21"/>
      <c r="H2" s="312"/>
      <c r="I2" s="19"/>
      <c r="J2" s="19"/>
      <c r="K2" s="19"/>
      <c r="L2" s="19"/>
      <c r="M2" s="19"/>
      <c r="N2" s="19"/>
      <c r="O2" s="19"/>
      <c r="P2" s="19"/>
      <c r="Q2" s="19"/>
      <c r="R2" s="19"/>
      <c r="S2" s="19"/>
      <c r="T2" s="19"/>
      <c r="U2" s="19"/>
      <c r="V2" s="19"/>
      <c r="W2" s="19"/>
      <c r="X2" s="19"/>
      <c r="Y2" s="19"/>
      <c r="Z2" s="19"/>
    </row>
    <row r="3" spans="1:29" ht="15.75">
      <c r="B3" s="17"/>
      <c r="C3" s="17"/>
      <c r="D3" s="308"/>
      <c r="E3" s="21"/>
      <c r="F3" s="21"/>
      <c r="G3" s="21"/>
      <c r="H3" s="312"/>
      <c r="I3" s="19"/>
      <c r="J3" s="19"/>
      <c r="K3" s="19"/>
      <c r="L3" s="19"/>
      <c r="M3" s="19"/>
      <c r="N3" s="19"/>
      <c r="O3" s="19"/>
      <c r="P3" s="19"/>
      <c r="Q3" s="19"/>
      <c r="R3" s="19"/>
      <c r="S3" s="19"/>
      <c r="T3" s="19"/>
      <c r="U3" s="19"/>
      <c r="V3" s="19"/>
      <c r="W3" s="19"/>
      <c r="X3" s="19"/>
      <c r="Y3" s="19"/>
      <c r="Z3" s="19"/>
    </row>
    <row r="4" spans="1:29" ht="15.75">
      <c r="B4" s="17"/>
      <c r="C4" s="17"/>
      <c r="D4" s="309"/>
      <c r="E4" s="22"/>
      <c r="F4" s="22"/>
      <c r="G4" s="22"/>
      <c r="H4" s="313"/>
      <c r="I4" s="19"/>
      <c r="J4" s="19"/>
      <c r="K4" s="19"/>
      <c r="L4" s="19"/>
      <c r="M4" s="19"/>
      <c r="N4" s="19"/>
      <c r="O4" s="19"/>
      <c r="P4" s="19"/>
      <c r="Q4" s="19"/>
      <c r="R4" s="19"/>
      <c r="S4" s="19"/>
      <c r="T4" s="19"/>
      <c r="U4" s="19"/>
      <c r="V4" s="19"/>
      <c r="W4" s="19"/>
      <c r="X4" s="19"/>
      <c r="Y4" s="19"/>
      <c r="Z4" s="19"/>
    </row>
    <row r="5" spans="1:29" ht="15.75">
      <c r="A5" s="40"/>
      <c r="B5" s="418" t="s">
        <v>109</v>
      </c>
      <c r="C5" s="419"/>
      <c r="D5" s="299"/>
      <c r="E5" s="299"/>
      <c r="F5" s="299"/>
      <c r="G5" s="299"/>
      <c r="H5" s="299"/>
      <c r="I5" s="19"/>
      <c r="J5" s="19"/>
      <c r="K5" s="19"/>
      <c r="L5" s="19"/>
      <c r="M5" s="19"/>
      <c r="N5" s="19"/>
      <c r="O5" s="19"/>
      <c r="P5" s="19"/>
      <c r="Q5" s="19"/>
      <c r="R5" s="19"/>
      <c r="S5" s="19"/>
      <c r="T5" s="19"/>
      <c r="U5" s="19"/>
      <c r="V5" s="19"/>
      <c r="W5" s="19"/>
      <c r="X5" s="19"/>
      <c r="Y5" s="19"/>
      <c r="Z5" s="19"/>
    </row>
    <row r="6" spans="1:29" s="246" customFormat="1" ht="5.0999999999999996" customHeight="1" thickBot="1">
      <c r="A6" s="40"/>
      <c r="B6" s="369"/>
      <c r="C6" s="370"/>
      <c r="D6" s="370"/>
      <c r="E6" s="370"/>
      <c r="F6" s="370"/>
      <c r="G6" s="370"/>
      <c r="H6" s="370"/>
      <c r="I6" s="250"/>
      <c r="J6" s="250"/>
      <c r="K6" s="250"/>
      <c r="L6" s="250"/>
      <c r="M6" s="250"/>
      <c r="N6" s="250"/>
      <c r="O6" s="250"/>
      <c r="P6" s="250"/>
      <c r="Q6" s="250"/>
      <c r="R6" s="250"/>
      <c r="S6" s="250"/>
      <c r="T6" s="250"/>
      <c r="U6" s="250"/>
      <c r="V6" s="250"/>
      <c r="W6" s="250"/>
      <c r="X6" s="250"/>
      <c r="Y6" s="250"/>
      <c r="Z6" s="250"/>
      <c r="AA6" s="247"/>
      <c r="AB6" s="247"/>
      <c r="AC6" s="247"/>
    </row>
    <row r="7" spans="1:29" ht="16.5" thickBot="1">
      <c r="B7" s="24" t="s">
        <v>8</v>
      </c>
      <c r="C7" s="25"/>
      <c r="D7" s="274"/>
      <c r="E7" s="420" t="s">
        <v>91</v>
      </c>
      <c r="F7" s="420"/>
      <c r="G7" s="421"/>
      <c r="H7" s="314"/>
      <c r="I7" s="420" t="s">
        <v>92</v>
      </c>
      <c r="J7" s="420"/>
      <c r="K7" s="421"/>
      <c r="L7" s="19"/>
      <c r="M7" s="19"/>
      <c r="N7" s="19"/>
      <c r="O7" s="19"/>
      <c r="P7" s="19"/>
      <c r="Q7" s="19"/>
      <c r="R7" s="19"/>
      <c r="S7" s="19"/>
      <c r="T7" s="19"/>
      <c r="U7" s="19"/>
      <c r="V7" s="19"/>
      <c r="W7" s="19"/>
      <c r="X7" s="19"/>
      <c r="Y7" s="19"/>
      <c r="Z7" s="19"/>
    </row>
    <row r="8" spans="1:29" ht="5.0999999999999996" customHeight="1">
      <c r="B8" s="130"/>
      <c r="C8" s="130"/>
      <c r="D8" s="131"/>
      <c r="E8" s="131"/>
      <c r="F8" s="131"/>
      <c r="G8" s="131"/>
      <c r="H8" s="315"/>
      <c r="I8" s="250"/>
      <c r="J8" s="250"/>
      <c r="K8" s="250"/>
      <c r="L8" s="19"/>
      <c r="M8" s="19"/>
      <c r="N8" s="19"/>
      <c r="O8" s="19"/>
      <c r="P8" s="19"/>
      <c r="Q8" s="19"/>
      <c r="R8" s="19"/>
      <c r="S8" s="19"/>
      <c r="T8" s="19"/>
      <c r="U8" s="19"/>
      <c r="V8" s="19"/>
      <c r="W8" s="19"/>
      <c r="X8" s="19"/>
      <c r="Y8" s="19"/>
      <c r="Z8" s="19"/>
    </row>
    <row r="9" spans="1:29" ht="31.5">
      <c r="B9" s="377" t="s">
        <v>110</v>
      </c>
      <c r="C9" s="17"/>
      <c r="D9" s="128"/>
      <c r="E9" s="127" t="s">
        <v>81</v>
      </c>
      <c r="F9" s="127" t="s">
        <v>82</v>
      </c>
      <c r="G9" s="127" t="s">
        <v>58</v>
      </c>
      <c r="H9" s="128"/>
      <c r="I9" s="127" t="s">
        <v>81</v>
      </c>
      <c r="J9" s="127" t="s">
        <v>82</v>
      </c>
      <c r="K9" s="231" t="s">
        <v>58</v>
      </c>
      <c r="L9" s="19"/>
      <c r="M9" s="19"/>
      <c r="N9" s="19"/>
      <c r="O9" s="19"/>
      <c r="P9" s="19"/>
      <c r="Q9" s="19"/>
      <c r="R9" s="19"/>
      <c r="S9" s="19"/>
      <c r="T9" s="19"/>
      <c r="U9" s="19"/>
      <c r="V9" s="19"/>
      <c r="W9" s="19"/>
      <c r="X9" s="19"/>
      <c r="Y9" s="19"/>
      <c r="Z9" s="19"/>
    </row>
    <row r="10" spans="1:29" ht="5.0999999999999996" customHeight="1">
      <c r="B10" s="17"/>
      <c r="C10" s="17"/>
      <c r="D10" s="96"/>
      <c r="E10" s="96"/>
      <c r="F10" s="96"/>
      <c r="G10" s="96"/>
      <c r="H10" s="96"/>
      <c r="I10" s="29"/>
      <c r="J10" s="29"/>
      <c r="K10" s="29"/>
      <c r="L10" s="19"/>
      <c r="M10" s="19"/>
      <c r="N10" s="19"/>
      <c r="O10" s="19"/>
      <c r="P10" s="19"/>
      <c r="Q10" s="19"/>
      <c r="R10" s="19"/>
      <c r="S10" s="19"/>
      <c r="T10" s="19"/>
      <c r="U10" s="19"/>
      <c r="V10" s="19"/>
      <c r="W10" s="19"/>
      <c r="X10" s="19"/>
      <c r="Y10" s="19"/>
      <c r="Z10" s="19"/>
    </row>
    <row r="11" spans="1:29" ht="15.75">
      <c r="B11" s="79" t="s">
        <v>104</v>
      </c>
      <c r="C11" s="79"/>
      <c r="D11" s="305"/>
      <c r="E11" s="200">
        <v>120.956</v>
      </c>
      <c r="F11" s="200">
        <v>0</v>
      </c>
      <c r="G11" s="200">
        <v>0</v>
      </c>
      <c r="H11" s="349"/>
      <c r="I11" s="350">
        <v>116.386</v>
      </c>
      <c r="J11" s="350">
        <v>0</v>
      </c>
      <c r="K11" s="350">
        <v>0</v>
      </c>
      <c r="L11" s="158"/>
      <c r="M11" s="156"/>
      <c r="N11" s="156"/>
      <c r="O11" s="156"/>
      <c r="P11" s="19"/>
      <c r="Q11" s="19"/>
      <c r="R11" s="19"/>
      <c r="S11" s="19"/>
      <c r="T11" s="19"/>
      <c r="U11" s="19"/>
      <c r="V11" s="19"/>
      <c r="W11" s="19"/>
      <c r="X11" s="19"/>
      <c r="Y11" s="19"/>
      <c r="Z11" s="19"/>
    </row>
    <row r="12" spans="1:29" ht="15.75">
      <c r="B12" s="79" t="s">
        <v>50</v>
      </c>
      <c r="C12" s="79"/>
      <c r="D12" s="301"/>
      <c r="E12" s="200">
        <v>69.873999999999995</v>
      </c>
      <c r="F12" s="200">
        <v>122.41200000000001</v>
      </c>
      <c r="G12" s="200">
        <v>26.532</v>
      </c>
      <c r="H12" s="257"/>
      <c r="I12" s="350">
        <v>75.831999999999994</v>
      </c>
      <c r="J12" s="350">
        <v>126.387</v>
      </c>
      <c r="K12" s="350">
        <v>81.69</v>
      </c>
      <c r="L12" s="155"/>
      <c r="M12" s="156"/>
      <c r="N12" s="156"/>
      <c r="O12" s="156"/>
      <c r="P12" s="19"/>
      <c r="Q12" s="19"/>
      <c r="R12" s="19"/>
      <c r="S12" s="19"/>
      <c r="T12" s="19"/>
      <c r="U12" s="19"/>
      <c r="V12" s="19"/>
      <c r="W12" s="19"/>
      <c r="X12" s="19"/>
      <c r="Y12" s="19"/>
      <c r="Z12" s="19"/>
    </row>
    <row r="13" spans="1:29" ht="15.75">
      <c r="B13" s="79" t="s">
        <v>59</v>
      </c>
      <c r="C13" s="79"/>
      <c r="D13" s="305"/>
      <c r="E13" s="200">
        <v>39.563000000000002</v>
      </c>
      <c r="F13" s="200">
        <v>0</v>
      </c>
      <c r="G13" s="200">
        <v>0</v>
      </c>
      <c r="H13" s="349"/>
      <c r="I13" s="350">
        <v>38.438000000000002</v>
      </c>
      <c r="J13" s="350">
        <v>0</v>
      </c>
      <c r="K13" s="350">
        <v>0</v>
      </c>
      <c r="L13" s="158"/>
      <c r="M13" s="156"/>
      <c r="N13" s="156"/>
      <c r="O13" s="156"/>
      <c r="P13" s="19"/>
      <c r="Q13" s="19"/>
      <c r="R13" s="19"/>
      <c r="S13" s="19"/>
      <c r="T13" s="19"/>
      <c r="U13" s="19"/>
      <c r="V13" s="19"/>
      <c r="W13" s="19"/>
      <c r="X13" s="19"/>
      <c r="Y13" s="19"/>
      <c r="Z13" s="19"/>
    </row>
    <row r="14" spans="1:29" ht="9" customHeight="1" thickBot="1">
      <c r="B14" s="17"/>
      <c r="C14" s="17"/>
      <c r="D14" s="284"/>
      <c r="E14" s="283"/>
      <c r="F14" s="283"/>
      <c r="G14" s="284"/>
      <c r="H14" s="316"/>
      <c r="I14" s="283"/>
      <c r="J14" s="283"/>
      <c r="K14" s="284"/>
      <c r="L14" s="19"/>
      <c r="M14" s="19"/>
      <c r="N14" s="19"/>
      <c r="O14" s="19"/>
      <c r="P14" s="19"/>
      <c r="Q14" s="19"/>
      <c r="R14" s="19"/>
      <c r="S14" s="19"/>
      <c r="T14" s="19"/>
      <c r="U14" s="19"/>
      <c r="V14" s="19"/>
      <c r="W14" s="19"/>
      <c r="X14" s="19"/>
      <c r="Y14" s="19"/>
      <c r="Z14" s="19"/>
    </row>
    <row r="15" spans="1:29" ht="16.5" thickBot="1">
      <c r="B15" s="208" t="s">
        <v>102</v>
      </c>
      <c r="C15" s="208"/>
      <c r="D15" s="306"/>
      <c r="E15" s="209">
        <v>230.39299999999997</v>
      </c>
      <c r="F15" s="254">
        <v>122.41200000000001</v>
      </c>
      <c r="G15" s="273">
        <v>26.532</v>
      </c>
      <c r="H15" s="306"/>
      <c r="I15" s="209">
        <v>230.65600000000001</v>
      </c>
      <c r="J15" s="254">
        <v>126.387</v>
      </c>
      <c r="K15" s="273">
        <v>81.69</v>
      </c>
      <c r="L15" s="19"/>
      <c r="M15" s="19"/>
      <c r="N15" s="19"/>
      <c r="O15" s="19"/>
      <c r="P15" s="19"/>
      <c r="Q15" s="19"/>
      <c r="R15" s="19"/>
      <c r="S15" s="19"/>
      <c r="T15" s="19"/>
      <c r="U15" s="19"/>
      <c r="V15" s="19"/>
      <c r="W15" s="19"/>
      <c r="X15" s="19"/>
      <c r="Y15" s="19"/>
      <c r="Z15" s="19"/>
    </row>
    <row r="16" spans="1:29" ht="5.0999999999999996" customHeight="1">
      <c r="B16" s="17"/>
      <c r="C16" s="17"/>
      <c r="D16" s="242"/>
      <c r="E16" s="241"/>
      <c r="F16" s="241"/>
      <c r="G16" s="242"/>
      <c r="H16" s="317"/>
      <c r="I16" s="241"/>
      <c r="J16" s="241"/>
      <c r="K16" s="242"/>
      <c r="L16" s="19"/>
      <c r="M16" s="19"/>
      <c r="N16" s="19"/>
      <c r="O16" s="19"/>
      <c r="P16" s="19"/>
      <c r="Q16" s="19"/>
      <c r="R16" s="19"/>
      <c r="S16" s="19"/>
      <c r="T16" s="19"/>
      <c r="U16" s="19"/>
      <c r="V16" s="19"/>
      <c r="W16" s="19"/>
      <c r="X16" s="19"/>
      <c r="Y16" s="19"/>
      <c r="Z16" s="19"/>
    </row>
    <row r="17" spans="2:29" ht="15.75">
      <c r="B17" s="79" t="s">
        <v>21</v>
      </c>
      <c r="C17" s="79"/>
      <c r="D17" s="301"/>
      <c r="E17" s="200">
        <v>-44.6</v>
      </c>
      <c r="F17" s="200">
        <v>-4.7869999999999999</v>
      </c>
      <c r="G17" s="200">
        <v>-1.141</v>
      </c>
      <c r="H17" s="349"/>
      <c r="I17" s="350">
        <v>-46.192</v>
      </c>
      <c r="J17" s="350">
        <v>-5.1420000000000003</v>
      </c>
      <c r="K17" s="350">
        <v>-3.742</v>
      </c>
      <c r="L17" s="155"/>
      <c r="M17" s="156"/>
      <c r="N17" s="156"/>
      <c r="O17" s="156"/>
      <c r="P17" s="19"/>
      <c r="Q17" s="19"/>
      <c r="R17" s="19"/>
      <c r="S17" s="19"/>
      <c r="T17" s="19"/>
      <c r="U17" s="19"/>
      <c r="V17" s="19"/>
      <c r="W17" s="19"/>
      <c r="X17" s="19"/>
      <c r="Y17" s="19"/>
      <c r="Z17" s="19"/>
    </row>
    <row r="18" spans="2:29" ht="15.75">
      <c r="B18" s="79" t="s">
        <v>105</v>
      </c>
      <c r="C18" s="79"/>
      <c r="D18" s="301"/>
      <c r="E18" s="200">
        <v>-11.045</v>
      </c>
      <c r="F18" s="200">
        <v>-1.4079999999999999</v>
      </c>
      <c r="G18" s="200">
        <v>-0.83599999999999997</v>
      </c>
      <c r="H18" s="349"/>
      <c r="I18" s="350">
        <v>-11.166</v>
      </c>
      <c r="J18" s="350">
        <v>-1.52</v>
      </c>
      <c r="K18" s="350">
        <v>-1.8879999999999999</v>
      </c>
      <c r="L18" s="155"/>
      <c r="M18" s="156"/>
      <c r="N18" s="156"/>
      <c r="O18" s="156"/>
      <c r="P18" s="19"/>
      <c r="Q18" s="19"/>
      <c r="R18" s="19"/>
      <c r="S18" s="19"/>
      <c r="T18" s="19"/>
      <c r="U18" s="19"/>
      <c r="V18" s="19"/>
      <c r="W18" s="19"/>
      <c r="X18" s="19"/>
      <c r="Y18" s="19"/>
      <c r="Z18" s="19"/>
    </row>
    <row r="19" spans="2:29" ht="15.75">
      <c r="B19" s="79" t="s">
        <v>97</v>
      </c>
      <c r="C19" s="79"/>
      <c r="D19" s="301"/>
      <c r="E19" s="331">
        <v>-3.407</v>
      </c>
      <c r="F19" s="331">
        <v>-3.3540000000000001</v>
      </c>
      <c r="G19" s="331">
        <v>-0.189</v>
      </c>
      <c r="H19" s="16"/>
      <c r="I19" s="331">
        <v>-2.62</v>
      </c>
      <c r="J19" s="331">
        <v>-3.0590000000000002</v>
      </c>
      <c r="K19" s="331">
        <v>-0.32900000000000001</v>
      </c>
      <c r="L19" s="155"/>
      <c r="M19" s="156"/>
      <c r="N19" s="156"/>
      <c r="O19" s="156"/>
    </row>
    <row r="20" spans="2:29" ht="15.75">
      <c r="B20" s="79" t="s">
        <v>15</v>
      </c>
      <c r="C20" s="79"/>
      <c r="D20" s="301"/>
      <c r="E20" s="200">
        <v>-15.106999999999999</v>
      </c>
      <c r="F20" s="200">
        <v>-20.550999999999998</v>
      </c>
      <c r="G20" s="200">
        <v>-5.0000000000000001E-3</v>
      </c>
      <c r="H20" s="349"/>
      <c r="I20" s="350">
        <v>-15.205</v>
      </c>
      <c r="J20" s="350">
        <v>-18.948</v>
      </c>
      <c r="K20" s="350">
        <v>-1.0589999999999999</v>
      </c>
      <c r="L20" s="155"/>
      <c r="M20" s="156"/>
      <c r="N20" s="156"/>
      <c r="O20" s="156"/>
    </row>
    <row r="21" spans="2:29" ht="15.75">
      <c r="B21" s="79" t="s">
        <v>16</v>
      </c>
      <c r="C21" s="79"/>
      <c r="D21" s="301"/>
      <c r="E21" s="200">
        <v>-22.695999999999998</v>
      </c>
      <c r="F21" s="200">
        <v>-4.8630000000000004</v>
      </c>
      <c r="G21" s="200">
        <v>-2.2039999999999997</v>
      </c>
      <c r="H21" s="349"/>
      <c r="I21" s="350">
        <v>-27.201000000000001</v>
      </c>
      <c r="J21" s="350">
        <v>-4.5590000000000002</v>
      </c>
      <c r="K21" s="350">
        <v>-5.56</v>
      </c>
      <c r="L21" s="155"/>
      <c r="M21" s="156"/>
      <c r="N21" s="156"/>
      <c r="O21" s="156"/>
    </row>
    <row r="22" spans="2:29" ht="9" customHeight="1" thickBot="1">
      <c r="D22" s="242"/>
      <c r="E22" s="241"/>
      <c r="F22" s="241"/>
      <c r="G22" s="242"/>
      <c r="H22" s="317"/>
      <c r="I22" s="241"/>
      <c r="J22" s="241"/>
      <c r="K22" s="367"/>
    </row>
    <row r="23" spans="2:29" ht="16.5" thickBot="1">
      <c r="B23" s="208" t="s">
        <v>30</v>
      </c>
      <c r="C23" s="208"/>
      <c r="D23" s="306"/>
      <c r="E23" s="209">
        <v>-96.855000000000004</v>
      </c>
      <c r="F23" s="254">
        <v>-34.963000000000001</v>
      </c>
      <c r="G23" s="273">
        <v>-4.375</v>
      </c>
      <c r="H23" s="306"/>
      <c r="I23" s="209">
        <v>-102.38400000000001</v>
      </c>
      <c r="J23" s="254">
        <v>-33.228000000000002</v>
      </c>
      <c r="K23" s="273">
        <v>-12.577999999999999</v>
      </c>
    </row>
    <row r="24" spans="2:29" ht="9" customHeight="1" thickBot="1">
      <c r="D24" s="242"/>
      <c r="E24" s="306"/>
      <c r="F24" s="306"/>
      <c r="G24" s="242"/>
      <c r="H24" s="317"/>
      <c r="I24" s="306"/>
      <c r="J24" s="306"/>
      <c r="K24" s="367"/>
    </row>
    <row r="25" spans="2:29" ht="16.5" thickBot="1">
      <c r="B25" s="208" t="s">
        <v>11</v>
      </c>
      <c r="C25" s="208"/>
      <c r="D25" s="306"/>
      <c r="E25" s="209">
        <v>133.53799999999995</v>
      </c>
      <c r="F25" s="254">
        <v>87.449000000000012</v>
      </c>
      <c r="G25" s="273">
        <v>22.157</v>
      </c>
      <c r="H25" s="306"/>
      <c r="I25" s="209">
        <v>128.27199999999999</v>
      </c>
      <c r="J25" s="254">
        <v>93.158999999999992</v>
      </c>
      <c r="K25" s="273">
        <v>69.111999999999995</v>
      </c>
    </row>
    <row r="26" spans="2:29" ht="15.75">
      <c r="D26" s="95"/>
      <c r="E26" s="95"/>
      <c r="F26" s="95"/>
      <c r="G26" s="95"/>
      <c r="H26" s="95"/>
    </row>
    <row r="27" spans="2:29" s="246" customFormat="1" ht="16.5" customHeight="1" thickBot="1">
      <c r="B27" s="371"/>
      <c r="C27" s="371"/>
      <c r="D27" s="371"/>
      <c r="E27" s="422" t="s">
        <v>157</v>
      </c>
      <c r="F27" s="422"/>
      <c r="G27" s="422"/>
      <c r="H27" s="310"/>
      <c r="I27" s="422" t="s">
        <v>157</v>
      </c>
      <c r="J27" s="422"/>
      <c r="K27" s="422"/>
      <c r="M27" s="422" t="s">
        <v>157</v>
      </c>
      <c r="N27" s="422"/>
      <c r="O27" s="422"/>
      <c r="Q27" s="422" t="s">
        <v>157</v>
      </c>
      <c r="R27" s="422"/>
      <c r="S27" s="422"/>
      <c r="U27" s="422" t="s">
        <v>158</v>
      </c>
      <c r="V27" s="422"/>
      <c r="W27" s="422"/>
      <c r="Y27" s="422" t="s">
        <v>158</v>
      </c>
      <c r="Z27" s="422"/>
      <c r="AA27" s="422"/>
      <c r="AB27" s="247"/>
      <c r="AC27" s="247"/>
    </row>
    <row r="28" spans="2:29" ht="16.5" customHeight="1" thickBot="1">
      <c r="B28" s="24" t="s">
        <v>8</v>
      </c>
      <c r="C28" s="25"/>
      <c r="D28" s="420" t="s">
        <v>83</v>
      </c>
      <c r="E28" s="420"/>
      <c r="F28" s="420"/>
      <c r="G28" s="420"/>
      <c r="H28" s="420" t="s">
        <v>93</v>
      </c>
      <c r="I28" s="420"/>
      <c r="J28" s="420"/>
      <c r="K28" s="420"/>
      <c r="L28" s="420" t="s">
        <v>91</v>
      </c>
      <c r="M28" s="420"/>
      <c r="N28" s="420"/>
      <c r="O28" s="421"/>
      <c r="Q28" s="423" t="s">
        <v>84</v>
      </c>
      <c r="R28" s="420"/>
      <c r="S28" s="420"/>
      <c r="T28" s="25"/>
      <c r="U28" s="420" t="s">
        <v>94</v>
      </c>
      <c r="V28" s="420"/>
      <c r="W28" s="420"/>
      <c r="X28" s="25"/>
      <c r="Y28" s="420" t="s">
        <v>92</v>
      </c>
      <c r="Z28" s="420"/>
      <c r="AA28" s="421"/>
    </row>
    <row r="29" spans="2:29" ht="12.75" customHeight="1">
      <c r="H29" s="246"/>
      <c r="I29" s="129"/>
      <c r="AA29" s="13"/>
    </row>
    <row r="30" spans="2:29" ht="31.5" customHeight="1">
      <c r="B30" s="377" t="s">
        <v>159</v>
      </c>
      <c r="E30" s="127" t="s">
        <v>81</v>
      </c>
      <c r="F30" s="127" t="s">
        <v>82</v>
      </c>
      <c r="G30" s="127" t="s">
        <v>58</v>
      </c>
      <c r="H30" s="128"/>
      <c r="I30" s="127" t="s">
        <v>81</v>
      </c>
      <c r="J30" s="127" t="s">
        <v>82</v>
      </c>
      <c r="K30" s="127" t="s">
        <v>58</v>
      </c>
      <c r="L30" s="128"/>
      <c r="M30" s="127" t="s">
        <v>81</v>
      </c>
      <c r="N30" s="127" t="s">
        <v>82</v>
      </c>
      <c r="O30" s="127" t="s">
        <v>58</v>
      </c>
      <c r="Q30" s="127" t="s">
        <v>81</v>
      </c>
      <c r="R30" s="127" t="s">
        <v>82</v>
      </c>
      <c r="S30" s="127" t="s">
        <v>58</v>
      </c>
      <c r="U30" s="127" t="s">
        <v>81</v>
      </c>
      <c r="V30" s="127" t="s">
        <v>82</v>
      </c>
      <c r="W30" s="127" t="s">
        <v>58</v>
      </c>
      <c r="Y30" s="127" t="s">
        <v>81</v>
      </c>
      <c r="Z30" s="127" t="s">
        <v>82</v>
      </c>
      <c r="AA30" s="127" t="s">
        <v>58</v>
      </c>
    </row>
    <row r="31" spans="2:29" ht="5.0999999999999996" customHeight="1">
      <c r="B31" s="248"/>
      <c r="E31" s="324"/>
      <c r="F31" s="248"/>
      <c r="G31" s="128"/>
      <c r="H31" s="128"/>
      <c r="I31" s="329"/>
      <c r="J31" s="329"/>
      <c r="K31" s="329"/>
      <c r="L31" s="128"/>
      <c r="M31" s="329"/>
      <c r="N31" s="330"/>
      <c r="O31" s="324"/>
      <c r="AA31" s="13"/>
    </row>
    <row r="32" spans="2:29" ht="15.75" customHeight="1">
      <c r="B32" s="79" t="s">
        <v>104</v>
      </c>
      <c r="D32" s="15">
        <v>60.55</v>
      </c>
      <c r="E32" s="200">
        <v>60.55</v>
      </c>
      <c r="F32" s="200">
        <v>0</v>
      </c>
      <c r="G32" s="200">
        <v>0</v>
      </c>
      <c r="H32" s="246"/>
      <c r="I32" s="200">
        <v>60.406000000000006</v>
      </c>
      <c r="J32" s="200">
        <v>0</v>
      </c>
      <c r="K32" s="200">
        <v>0</v>
      </c>
      <c r="M32" s="200">
        <v>120.956</v>
      </c>
      <c r="N32" s="200">
        <v>0</v>
      </c>
      <c r="O32" s="200">
        <v>0</v>
      </c>
      <c r="Q32" s="200">
        <v>58.140999999999998</v>
      </c>
      <c r="R32" s="200">
        <v>0</v>
      </c>
      <c r="S32" s="200">
        <v>0</v>
      </c>
      <c r="U32" s="200">
        <v>58.244999999999997</v>
      </c>
      <c r="V32" s="200">
        <v>0</v>
      </c>
      <c r="W32" s="200">
        <v>0</v>
      </c>
      <c r="Y32" s="200">
        <v>116.386</v>
      </c>
      <c r="Z32" s="200">
        <v>0</v>
      </c>
      <c r="AA32" s="200">
        <v>0</v>
      </c>
    </row>
    <row r="33" spans="2:27" ht="15.75" customHeight="1">
      <c r="B33" s="79" t="s">
        <v>50</v>
      </c>
      <c r="D33" s="15">
        <v>34.880000000000003</v>
      </c>
      <c r="E33" s="200">
        <v>34.880000000000003</v>
      </c>
      <c r="F33" s="200">
        <v>61.862000000000002</v>
      </c>
      <c r="G33" s="200">
        <v>11.843</v>
      </c>
      <c r="H33" s="246"/>
      <c r="I33" s="200">
        <v>34.993999999999993</v>
      </c>
      <c r="J33" s="200">
        <v>60.550000000000004</v>
      </c>
      <c r="K33" s="200">
        <v>14.689</v>
      </c>
      <c r="M33" s="200">
        <v>69.873999999999995</v>
      </c>
      <c r="N33" s="200">
        <v>122.41200000000001</v>
      </c>
      <c r="O33" s="200">
        <v>26.532</v>
      </c>
      <c r="Q33" s="200">
        <v>37.716999999999999</v>
      </c>
      <c r="R33" s="200">
        <v>62.363999999999997</v>
      </c>
      <c r="S33" s="200">
        <v>39.247999999999998</v>
      </c>
      <c r="U33" s="200">
        <v>38.114999999999995</v>
      </c>
      <c r="V33" s="200">
        <v>64.022999999999996</v>
      </c>
      <c r="W33" s="200">
        <v>42.442</v>
      </c>
      <c r="Y33" s="200">
        <v>75.831999999999994</v>
      </c>
      <c r="Z33" s="200">
        <v>126.387</v>
      </c>
      <c r="AA33" s="200">
        <v>81.69</v>
      </c>
    </row>
    <row r="34" spans="2:27" ht="15.75" customHeight="1">
      <c r="B34" s="79" t="s">
        <v>59</v>
      </c>
      <c r="D34" s="15">
        <v>19.858000000000001</v>
      </c>
      <c r="E34" s="200">
        <v>19.858000000000001</v>
      </c>
      <c r="F34" s="200">
        <v>0</v>
      </c>
      <c r="G34" s="200">
        <v>0</v>
      </c>
      <c r="H34" s="246"/>
      <c r="I34" s="200">
        <v>19.705000000000002</v>
      </c>
      <c r="J34" s="200">
        <v>0</v>
      </c>
      <c r="K34" s="200">
        <v>0</v>
      </c>
      <c r="M34" s="200">
        <v>39.563000000000002</v>
      </c>
      <c r="N34" s="200">
        <v>0</v>
      </c>
      <c r="O34" s="200">
        <v>0</v>
      </c>
      <c r="Q34" s="200">
        <v>19.303999999999998</v>
      </c>
      <c r="R34" s="200">
        <v>0</v>
      </c>
      <c r="S34" s="200">
        <v>0</v>
      </c>
      <c r="U34" s="200">
        <v>19.134000000000004</v>
      </c>
      <c r="V34" s="200">
        <v>0</v>
      </c>
      <c r="W34" s="200">
        <v>0</v>
      </c>
      <c r="Y34" s="200">
        <v>38.438000000000002</v>
      </c>
      <c r="Z34" s="200">
        <v>0</v>
      </c>
      <c r="AA34" s="200">
        <v>0</v>
      </c>
    </row>
    <row r="35" spans="2:27" ht="9" customHeight="1" thickBot="1">
      <c r="B35" s="248"/>
      <c r="E35" s="286"/>
      <c r="F35" s="286"/>
      <c r="G35" s="286"/>
      <c r="H35" s="246"/>
      <c r="I35" s="286"/>
      <c r="J35" s="286"/>
      <c r="K35" s="286"/>
      <c r="M35" s="286"/>
      <c r="N35" s="286"/>
      <c r="O35" s="286"/>
      <c r="Q35" s="286"/>
      <c r="R35" s="286"/>
      <c r="S35" s="286"/>
      <c r="U35" s="286"/>
      <c r="V35" s="286"/>
      <c r="W35" s="286"/>
      <c r="Y35" s="286"/>
      <c r="Z35" s="286"/>
      <c r="AA35" s="286"/>
    </row>
    <row r="36" spans="2:27" ht="15.75" customHeight="1" thickBot="1">
      <c r="B36" s="208" t="s">
        <v>102</v>
      </c>
      <c r="D36" s="15">
        <v>115.28800000000001</v>
      </c>
      <c r="E36" s="209">
        <v>115.28800000000001</v>
      </c>
      <c r="F36" s="254">
        <v>61.862000000000002</v>
      </c>
      <c r="G36" s="273">
        <v>11.843</v>
      </c>
      <c r="H36" s="306"/>
      <c r="I36" s="209">
        <v>115.105</v>
      </c>
      <c r="J36" s="254">
        <v>60.550000000000004</v>
      </c>
      <c r="K36" s="273">
        <v>14.689</v>
      </c>
      <c r="M36" s="209">
        <v>230.39299999999997</v>
      </c>
      <c r="N36" s="254">
        <v>122.41200000000001</v>
      </c>
      <c r="O36" s="273">
        <v>26.532</v>
      </c>
      <c r="Q36" s="209">
        <v>115.16200000000001</v>
      </c>
      <c r="R36" s="254">
        <v>62.363999999999997</v>
      </c>
      <c r="S36" s="273">
        <v>39.247999999999998</v>
      </c>
      <c r="U36" s="209">
        <v>115.49399999999999</v>
      </c>
      <c r="V36" s="254">
        <v>64.022999999999996</v>
      </c>
      <c r="W36" s="273">
        <v>42.442</v>
      </c>
      <c r="Y36" s="209">
        <v>230.65600000000001</v>
      </c>
      <c r="Z36" s="254">
        <v>126.387</v>
      </c>
      <c r="AA36" s="273">
        <v>81.69</v>
      </c>
    </row>
    <row r="37" spans="2:27" ht="5.0999999999999996" customHeight="1">
      <c r="B37" s="248"/>
      <c r="E37" s="286"/>
      <c r="F37" s="286"/>
      <c r="G37" s="286"/>
      <c r="H37" s="246"/>
      <c r="I37" s="286"/>
      <c r="J37" s="286"/>
      <c r="K37" s="286"/>
      <c r="M37" s="286"/>
      <c r="N37" s="286"/>
      <c r="O37" s="286"/>
      <c r="Q37" s="286"/>
      <c r="R37" s="286"/>
      <c r="S37" s="286"/>
      <c r="U37" s="286"/>
      <c r="V37" s="286"/>
      <c r="W37" s="286"/>
      <c r="Y37" s="286"/>
      <c r="Z37" s="286"/>
      <c r="AA37" s="286"/>
    </row>
    <row r="38" spans="2:27" ht="15.75" customHeight="1">
      <c r="B38" s="79" t="s">
        <v>21</v>
      </c>
      <c r="D38" s="15">
        <v>-22.015999999999998</v>
      </c>
      <c r="E38" s="200">
        <v>-22.015999999999998</v>
      </c>
      <c r="F38" s="200">
        <v>-2.3119999999999998</v>
      </c>
      <c r="G38" s="200">
        <v>-0.496</v>
      </c>
      <c r="H38" s="246"/>
      <c r="I38" s="200">
        <v>-22.584000000000003</v>
      </c>
      <c r="J38" s="200">
        <v>-2.4750000000000001</v>
      </c>
      <c r="K38" s="200">
        <v>-0.64500000000000002</v>
      </c>
      <c r="M38" s="200">
        <v>-44.6</v>
      </c>
      <c r="N38" s="200">
        <v>-4.7869999999999999</v>
      </c>
      <c r="O38" s="200">
        <v>-1.141</v>
      </c>
      <c r="Q38" s="200">
        <v>-22.548999999999999</v>
      </c>
      <c r="R38" s="200">
        <v>-2.552</v>
      </c>
      <c r="S38" s="200">
        <v>-1.9530000000000001</v>
      </c>
      <c r="U38" s="200">
        <v>-23.643000000000001</v>
      </c>
      <c r="V38" s="200">
        <v>-2.5900000000000003</v>
      </c>
      <c r="W38" s="200">
        <v>-1.7889999999999999</v>
      </c>
      <c r="Y38" s="200">
        <v>-46.192</v>
      </c>
      <c r="Z38" s="200">
        <v>-5.1420000000000003</v>
      </c>
      <c r="AA38" s="200">
        <v>-3.742</v>
      </c>
    </row>
    <row r="39" spans="2:27" ht="15.75" customHeight="1">
      <c r="B39" s="79" t="s">
        <v>105</v>
      </c>
      <c r="D39" s="15">
        <v>-5.4489999999999998</v>
      </c>
      <c r="E39" s="200">
        <v>-5.4489999999999998</v>
      </c>
      <c r="F39" s="200">
        <v>-0.78400000000000003</v>
      </c>
      <c r="G39" s="200">
        <v>-0.45600000000000002</v>
      </c>
      <c r="H39" s="246"/>
      <c r="I39" s="200">
        <v>-5.5960000000000001</v>
      </c>
      <c r="J39" s="200">
        <v>-0.62399999999999989</v>
      </c>
      <c r="K39" s="200">
        <v>-0.37999999999999995</v>
      </c>
      <c r="M39" s="200">
        <v>-11.045</v>
      </c>
      <c r="N39" s="200">
        <v>-1.4079999999999999</v>
      </c>
      <c r="O39" s="200">
        <v>-0.83599999999999997</v>
      </c>
      <c r="Q39" s="200">
        <v>-5.2290000000000001</v>
      </c>
      <c r="R39" s="200">
        <v>-0.752</v>
      </c>
      <c r="S39" s="200">
        <v>-1.024</v>
      </c>
      <c r="U39" s="200">
        <v>-5.9370000000000003</v>
      </c>
      <c r="V39" s="200">
        <v>-0.76800000000000002</v>
      </c>
      <c r="W39" s="200">
        <v>-0.86399999999999988</v>
      </c>
      <c r="Y39" s="200">
        <v>-11.166</v>
      </c>
      <c r="Z39" s="200">
        <v>-1.52</v>
      </c>
      <c r="AA39" s="200">
        <v>-1.8879999999999999</v>
      </c>
    </row>
    <row r="40" spans="2:27" ht="15.75" customHeight="1">
      <c r="B40" s="79" t="s">
        <v>97</v>
      </c>
      <c r="D40" s="15">
        <v>-17.023</v>
      </c>
      <c r="E40" s="200">
        <v>-17.023</v>
      </c>
      <c r="F40" s="200">
        <v>-21.609000000000002</v>
      </c>
      <c r="G40" s="200">
        <v>-1.296</v>
      </c>
      <c r="H40" s="246"/>
      <c r="I40" s="200">
        <v>-16.244000000000003</v>
      </c>
      <c r="J40" s="200">
        <v>-21.184999999999995</v>
      </c>
      <c r="K40" s="200">
        <v>-2.0969999999999995</v>
      </c>
      <c r="M40" s="200">
        <v>-33.267000000000003</v>
      </c>
      <c r="N40" s="200">
        <v>-42.793999999999997</v>
      </c>
      <c r="O40" s="200">
        <v>-3.3929999999999998</v>
      </c>
      <c r="Q40" s="200">
        <v>-16.617999999999999</v>
      </c>
      <c r="R40" s="200">
        <v>-21.158000000000001</v>
      </c>
      <c r="S40" s="200">
        <v>-9.8290000000000006</v>
      </c>
      <c r="U40" s="200">
        <v>-16.598000000000003</v>
      </c>
      <c r="V40" s="200">
        <v>-21.573</v>
      </c>
      <c r="W40" s="200">
        <v>-10.399000000000001</v>
      </c>
      <c r="Y40" s="200">
        <v>-33.216000000000001</v>
      </c>
      <c r="Z40" s="200">
        <v>-42.731000000000002</v>
      </c>
      <c r="AA40" s="200">
        <v>-20.228000000000002</v>
      </c>
    </row>
    <row r="41" spans="2:27" ht="15.75" customHeight="1">
      <c r="B41" s="79" t="s">
        <v>15</v>
      </c>
      <c r="D41" s="15">
        <v>-7.51</v>
      </c>
      <c r="E41" s="200">
        <v>-7.51</v>
      </c>
      <c r="F41" s="200">
        <v>-10.356</v>
      </c>
      <c r="G41" s="200">
        <v>1E-3</v>
      </c>
      <c r="H41" s="246"/>
      <c r="I41" s="200">
        <v>-7.5969999999999995</v>
      </c>
      <c r="J41" s="200">
        <v>-10.194999999999999</v>
      </c>
      <c r="K41" s="200">
        <v>-6.0000000000000001E-3</v>
      </c>
      <c r="M41" s="200">
        <v>-15.106999999999999</v>
      </c>
      <c r="N41" s="200">
        <v>-20.550999999999998</v>
      </c>
      <c r="O41" s="200">
        <v>-5.0000000000000001E-3</v>
      </c>
      <c r="Q41" s="200">
        <v>-7.4130000000000003</v>
      </c>
      <c r="R41" s="200">
        <v>-9.4290000000000003</v>
      </c>
      <c r="S41" s="200">
        <v>-0.51</v>
      </c>
      <c r="U41" s="200">
        <v>-7.7919999999999998</v>
      </c>
      <c r="V41" s="200">
        <v>-9.5190000000000001</v>
      </c>
      <c r="W41" s="200">
        <v>-0.54899999999999993</v>
      </c>
      <c r="Y41" s="200">
        <v>-15.205</v>
      </c>
      <c r="Z41" s="200">
        <v>-18.948</v>
      </c>
      <c r="AA41" s="200">
        <v>-1.0589999999999999</v>
      </c>
    </row>
    <row r="42" spans="2:27" ht="15.75" customHeight="1">
      <c r="B42" s="79" t="s">
        <v>16</v>
      </c>
      <c r="D42" s="15">
        <v>-11.962</v>
      </c>
      <c r="E42" s="200">
        <v>-11.962</v>
      </c>
      <c r="F42" s="200">
        <v>-3.3654999999999999</v>
      </c>
      <c r="G42" s="200">
        <v>-0.70499999999999996</v>
      </c>
      <c r="H42" s="246"/>
      <c r="I42" s="200">
        <v>-11.893000000000001</v>
      </c>
      <c r="J42" s="200">
        <v>-2.7335000000000003</v>
      </c>
      <c r="K42" s="200">
        <v>-1.4779999999999998</v>
      </c>
      <c r="M42" s="200">
        <v>-23.855</v>
      </c>
      <c r="N42" s="200">
        <v>-6.0990000000000002</v>
      </c>
      <c r="O42" s="200">
        <v>-2.1829999999999998</v>
      </c>
      <c r="Q42" s="200">
        <v>-12.628</v>
      </c>
      <c r="R42" s="200">
        <v>-2.6989999999999998</v>
      </c>
      <c r="S42" s="200">
        <v>-1.8380000000000001</v>
      </c>
      <c r="U42" s="200">
        <v>-11.045999999999999</v>
      </c>
      <c r="V42" s="200">
        <v>-3.0090000000000003</v>
      </c>
      <c r="W42" s="200">
        <v>-2.9359999999999999</v>
      </c>
      <c r="Y42" s="200">
        <v>-23.673999999999999</v>
      </c>
      <c r="Z42" s="200">
        <v>-5.7080000000000002</v>
      </c>
      <c r="AA42" s="200">
        <v>-4.774</v>
      </c>
    </row>
    <row r="43" spans="2:27" ht="5.0999999999999996" customHeight="1" thickBot="1">
      <c r="B43" s="246"/>
      <c r="E43" s="286"/>
      <c r="F43" s="286"/>
      <c r="G43" s="286"/>
      <c r="H43" s="246"/>
      <c r="I43" s="286"/>
      <c r="J43" s="286"/>
      <c r="K43" s="286"/>
      <c r="M43" s="286"/>
      <c r="N43" s="286"/>
      <c r="O43" s="286"/>
      <c r="Q43" s="286"/>
      <c r="R43" s="286"/>
      <c r="S43" s="286"/>
      <c r="U43" s="286"/>
      <c r="V43" s="286"/>
      <c r="W43" s="286"/>
      <c r="Y43" s="286"/>
      <c r="Z43" s="286"/>
      <c r="AA43" s="286"/>
    </row>
    <row r="44" spans="2:27" ht="15.75" customHeight="1" thickBot="1">
      <c r="B44" s="208" t="s">
        <v>30</v>
      </c>
      <c r="D44" s="15">
        <v>-63.959999999999994</v>
      </c>
      <c r="E44" s="209">
        <v>-63.959999999999994</v>
      </c>
      <c r="F44" s="254">
        <v>-38.426499999999997</v>
      </c>
      <c r="G44" s="273">
        <v>-2.9520000000000004</v>
      </c>
      <c r="H44" s="306"/>
      <c r="I44" s="209">
        <v>-63.914000000000009</v>
      </c>
      <c r="J44" s="254">
        <v>-37.212499999999991</v>
      </c>
      <c r="K44" s="273">
        <v>-4.605999999999999</v>
      </c>
      <c r="M44" s="209">
        <v>-127.87400000000001</v>
      </c>
      <c r="N44" s="254">
        <v>-75.638999999999996</v>
      </c>
      <c r="O44" s="273">
        <v>-7.5579999999999989</v>
      </c>
      <c r="Q44" s="209">
        <v>-64.436999999999998</v>
      </c>
      <c r="R44" s="254">
        <v>-36.590000000000003</v>
      </c>
      <c r="S44" s="273">
        <v>-15.154</v>
      </c>
      <c r="U44" s="209">
        <v>-65.016000000000005</v>
      </c>
      <c r="V44" s="254">
        <v>-37.459000000000003</v>
      </c>
      <c r="W44" s="273">
        <v>-16.536999999999999</v>
      </c>
      <c r="Y44" s="209">
        <v>-129.453</v>
      </c>
      <c r="Z44" s="254">
        <v>-74.049000000000007</v>
      </c>
      <c r="AA44" s="273">
        <v>-31.691000000000003</v>
      </c>
    </row>
    <row r="45" spans="2:27" ht="9" customHeight="1" thickBot="1">
      <c r="B45" s="246"/>
      <c r="E45" s="306"/>
      <c r="F45" s="306"/>
      <c r="G45" s="242"/>
      <c r="H45" s="317"/>
      <c r="I45" s="306"/>
      <c r="J45" s="306"/>
      <c r="K45" s="242"/>
      <c r="M45" s="306"/>
      <c r="N45" s="306"/>
      <c r="O45" s="242"/>
      <c r="Q45" s="306"/>
      <c r="R45" s="306"/>
      <c r="S45" s="242"/>
      <c r="U45" s="306"/>
      <c r="V45" s="306"/>
      <c r="W45" s="242"/>
      <c r="Y45" s="306"/>
      <c r="Z45" s="306"/>
      <c r="AA45" s="242"/>
    </row>
    <row r="46" spans="2:27" ht="15.75" customHeight="1" thickBot="1">
      <c r="B46" s="208" t="s">
        <v>11</v>
      </c>
      <c r="D46" s="15">
        <v>51.328000000000017</v>
      </c>
      <c r="E46" s="209">
        <v>51.328000000000017</v>
      </c>
      <c r="F46" s="254">
        <v>23.435500000000005</v>
      </c>
      <c r="G46" s="273">
        <v>8.891</v>
      </c>
      <c r="H46" s="306"/>
      <c r="I46" s="209">
        <v>51.190999999999995</v>
      </c>
      <c r="J46" s="254">
        <v>23.337500000000013</v>
      </c>
      <c r="K46" s="273">
        <v>10.083000000000002</v>
      </c>
      <c r="M46" s="209">
        <v>102.51899999999996</v>
      </c>
      <c r="N46" s="254">
        <v>46.77300000000001</v>
      </c>
      <c r="O46" s="273">
        <v>18.974</v>
      </c>
      <c r="Q46" s="209">
        <v>50.725000000000009</v>
      </c>
      <c r="R46" s="254">
        <v>25.773999999999994</v>
      </c>
      <c r="S46" s="273">
        <v>24.093999999999998</v>
      </c>
      <c r="U46" s="209">
        <v>50.47799999999998</v>
      </c>
      <c r="V46" s="254">
        <v>26.563999999999993</v>
      </c>
      <c r="W46" s="273">
        <v>25.905000000000001</v>
      </c>
      <c r="Y46" s="209">
        <v>101.203</v>
      </c>
      <c r="Z46" s="254">
        <v>52.337999999999994</v>
      </c>
      <c r="AA46" s="273">
        <v>49.998999999999995</v>
      </c>
    </row>
    <row r="48" spans="2:27" ht="12.75" customHeight="1">
      <c r="B48" s="418"/>
      <c r="C48" s="418"/>
      <c r="D48" s="418"/>
      <c r="E48" s="418"/>
      <c r="F48" s="418"/>
    </row>
    <row r="49" spans="2:6" ht="12.75" customHeight="1">
      <c r="B49" s="418" t="s">
        <v>142</v>
      </c>
      <c r="C49" s="418"/>
      <c r="D49" s="418"/>
      <c r="E49" s="418"/>
      <c r="F49" s="418"/>
    </row>
  </sheetData>
  <sheetProtection selectLockedCells="1"/>
  <mergeCells count="17">
    <mergeCell ref="U27:W27"/>
    <mergeCell ref="Y27:AA27"/>
    <mergeCell ref="B48:F48"/>
    <mergeCell ref="B49:F49"/>
    <mergeCell ref="Y28:AA28"/>
    <mergeCell ref="L28:O28"/>
    <mergeCell ref="Q28:S28"/>
    <mergeCell ref="U28:W28"/>
    <mergeCell ref="M27:O27"/>
    <mergeCell ref="Q27:S27"/>
    <mergeCell ref="B5:C5"/>
    <mergeCell ref="I7:K7"/>
    <mergeCell ref="E7:G7"/>
    <mergeCell ref="D28:G28"/>
    <mergeCell ref="H28:K28"/>
    <mergeCell ref="E27:G27"/>
    <mergeCell ref="I27:K27"/>
  </mergeCells>
  <pageMargins left="0.19685039370078741" right="0.23622047244094491" top="0.27559055118110237" bottom="0.19685039370078741" header="0.27559055118110237" footer="0.19685039370078741"/>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4"/>
  <sheetViews>
    <sheetView showGridLines="0" zoomScale="80" zoomScaleNormal="80" zoomScaleSheetLayoutView="70" workbookViewId="0"/>
  </sheetViews>
  <sheetFormatPr baseColWidth="10" defaultColWidth="11.42578125" defaultRowHeight="12.75" customHeight="1"/>
  <cols>
    <col min="1" max="1" width="2.7109375" style="64" customWidth="1"/>
    <col min="2" max="2" width="48.5703125" style="64" customWidth="1"/>
    <col min="3" max="3" width="2.7109375" style="73" customWidth="1"/>
    <col min="4" max="4" width="18.7109375" style="64" customWidth="1"/>
    <col min="5" max="5" width="4.42578125" style="64" customWidth="1"/>
    <col min="6" max="6" width="18.7109375" style="64" customWidth="1"/>
    <col min="7" max="7" width="2.7109375" style="64" customWidth="1"/>
    <col min="8" max="8" width="18.7109375" style="64" customWidth="1"/>
    <col min="9" max="9" width="10.7109375" style="64" customWidth="1"/>
    <col min="10" max="10" width="2.7109375" style="64" customWidth="1"/>
    <col min="11" max="11" width="4.5703125" style="64" customWidth="1"/>
    <col min="12" max="12" width="15.140625" style="64" customWidth="1"/>
    <col min="13" max="13" width="8.85546875" style="64" customWidth="1"/>
    <col min="14" max="14" width="15.7109375" style="64" customWidth="1"/>
    <col min="15" max="15" width="12.7109375" style="64" customWidth="1"/>
    <col min="16" max="16" width="10.7109375" style="64" customWidth="1"/>
    <col min="17" max="17" width="8.85546875" style="64" customWidth="1"/>
    <col min="18" max="19" width="12.7109375" style="64" customWidth="1"/>
    <col min="20" max="20" width="9.7109375" style="64" customWidth="1"/>
    <col min="21" max="21" width="8.85546875" style="64" customWidth="1"/>
    <col min="22" max="23" width="12.7109375" style="64" customWidth="1"/>
    <col min="24" max="24" width="9.7109375" style="64" customWidth="1"/>
    <col min="25" max="25" width="8.85546875" style="64" customWidth="1"/>
    <col min="26" max="27" width="12.7109375" style="64" customWidth="1"/>
    <col min="28" max="28" width="9.7109375" style="64" customWidth="1"/>
    <col min="29" max="29" width="8.85546875" style="64" customWidth="1"/>
    <col min="30" max="33" width="11.42578125" style="64"/>
    <col min="34" max="34" width="16.85546875" style="64" bestFit="1" customWidth="1"/>
    <col min="35" max="35" width="14.28515625" style="64" bestFit="1" customWidth="1"/>
    <col min="36" max="16384" width="11.42578125" style="64"/>
  </cols>
  <sheetData>
    <row r="1" spans="1:49" ht="15" customHeight="1"/>
    <row r="2" spans="1:49" ht="15.75">
      <c r="A2" s="65"/>
      <c r="B2" s="65"/>
      <c r="D2" s="66"/>
      <c r="E2" s="66"/>
      <c r="F2" s="66"/>
      <c r="G2" s="66"/>
      <c r="H2" s="66"/>
      <c r="I2" s="65"/>
      <c r="J2" s="65"/>
      <c r="K2" s="65"/>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8"/>
      <c r="AV2" s="68"/>
      <c r="AW2" s="68"/>
    </row>
    <row r="3" spans="1:49" ht="15.75">
      <c r="A3" s="65"/>
      <c r="B3" s="65"/>
      <c r="D3" s="69"/>
      <c r="E3" s="69"/>
      <c r="F3" s="69"/>
      <c r="G3" s="69"/>
      <c r="H3" s="69"/>
      <c r="I3" s="69"/>
      <c r="J3" s="69"/>
      <c r="K3" s="70"/>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8"/>
      <c r="AV3" s="68"/>
      <c r="AW3" s="68"/>
    </row>
    <row r="4" spans="1:49" ht="15.75">
      <c r="A4" s="65"/>
      <c r="B4" s="65"/>
      <c r="D4" s="71"/>
      <c r="E4" s="71"/>
      <c r="F4" s="71"/>
      <c r="G4" s="71"/>
      <c r="H4" s="71"/>
      <c r="I4" s="71"/>
      <c r="J4" s="71"/>
      <c r="K4" s="70"/>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8"/>
      <c r="AV4" s="68"/>
      <c r="AW4" s="68"/>
    </row>
    <row r="5" spans="1:49" ht="16.5" thickBot="1">
      <c r="A5" s="65"/>
      <c r="B5" s="416" t="s">
        <v>109</v>
      </c>
      <c r="C5" s="416"/>
      <c r="D5" s="417"/>
      <c r="E5" s="417"/>
      <c r="F5" s="417"/>
      <c r="G5" s="417"/>
      <c r="H5" s="417"/>
      <c r="I5" s="322"/>
      <c r="J5" s="322"/>
      <c r="K5" s="168"/>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8"/>
      <c r="AV5" s="68"/>
      <c r="AW5" s="68"/>
    </row>
    <row r="6" spans="1:49" ht="16.5" thickBot="1">
      <c r="A6" s="72"/>
      <c r="B6" s="384" t="s">
        <v>8</v>
      </c>
      <c r="C6" s="382"/>
      <c r="D6" s="412" t="s">
        <v>67</v>
      </c>
      <c r="E6" s="413"/>
      <c r="F6" s="414"/>
      <c r="G6" s="326"/>
      <c r="H6" s="47" t="s">
        <v>92</v>
      </c>
      <c r="I6" s="30"/>
      <c r="J6" s="30"/>
      <c r="K6" s="72"/>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4"/>
      <c r="AT6" s="74"/>
      <c r="AU6" s="74"/>
      <c r="AV6" s="74"/>
      <c r="AW6" s="74"/>
    </row>
    <row r="7" spans="1:49" ht="5.0999999999999996" customHeight="1">
      <c r="A7" s="72"/>
      <c r="B7" s="72"/>
      <c r="D7" s="72"/>
      <c r="E7" s="72"/>
      <c r="F7" s="72"/>
      <c r="G7" s="72"/>
      <c r="H7" s="72"/>
      <c r="I7" s="30"/>
      <c r="J7" s="30"/>
      <c r="K7" s="72"/>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4"/>
      <c r="AT7" s="74"/>
      <c r="AU7" s="74"/>
      <c r="AV7" s="74"/>
      <c r="AW7" s="74"/>
    </row>
    <row r="8" spans="1:49" ht="15.75">
      <c r="A8" s="72"/>
      <c r="B8" s="75" t="s">
        <v>5</v>
      </c>
      <c r="C8" s="379"/>
      <c r="D8" s="378" t="s">
        <v>157</v>
      </c>
      <c r="E8" s="378"/>
      <c r="F8" s="378" t="s">
        <v>110</v>
      </c>
      <c r="G8" s="351"/>
      <c r="H8" s="378" t="s">
        <v>110</v>
      </c>
      <c r="I8" s="76"/>
      <c r="J8" s="76"/>
      <c r="K8" s="72"/>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4"/>
      <c r="AT8" s="74"/>
      <c r="AU8" s="74"/>
      <c r="AV8" s="74"/>
      <c r="AW8" s="74"/>
    </row>
    <row r="9" spans="1:49" ht="5.0999999999999996" customHeight="1">
      <c r="A9" s="72"/>
      <c r="B9" s="77"/>
      <c r="C9" s="379"/>
      <c r="D9" s="78"/>
      <c r="E9" s="78"/>
      <c r="F9" s="78"/>
      <c r="G9" s="78"/>
      <c r="H9" s="294"/>
      <c r="I9" s="76"/>
      <c r="J9" s="76"/>
      <c r="K9" s="72"/>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4"/>
      <c r="AT9" s="74"/>
      <c r="AU9" s="74"/>
      <c r="AV9" s="74"/>
      <c r="AW9" s="74"/>
    </row>
    <row r="10" spans="1:49" ht="15.75">
      <c r="A10" s="72"/>
      <c r="B10" s="79" t="s">
        <v>37</v>
      </c>
      <c r="C10" s="380"/>
      <c r="D10" s="80">
        <v>1507.259</v>
      </c>
      <c r="E10" s="80"/>
      <c r="F10" s="80">
        <v>1507.259</v>
      </c>
      <c r="G10" s="352"/>
      <c r="H10" s="353">
        <v>1633.37</v>
      </c>
      <c r="I10" s="353"/>
      <c r="J10" s="31"/>
      <c r="K10" s="72"/>
      <c r="L10" s="73"/>
      <c r="M10" s="80"/>
      <c r="N10" s="409"/>
      <c r="O10" s="73"/>
      <c r="P10" s="80"/>
      <c r="Q10" s="296"/>
      <c r="R10" s="73"/>
      <c r="S10" s="353"/>
      <c r="T10" s="296"/>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4"/>
      <c r="AT10" s="74"/>
      <c r="AU10" s="74"/>
      <c r="AV10" s="74"/>
      <c r="AW10" s="74"/>
    </row>
    <row r="11" spans="1:49" ht="15.75">
      <c r="A11" s="72"/>
      <c r="B11" s="79" t="s">
        <v>107</v>
      </c>
      <c r="C11" s="380"/>
      <c r="D11" s="80">
        <v>1920.5160000000001</v>
      </c>
      <c r="E11" s="80"/>
      <c r="F11" s="80">
        <v>1920.5160000000001</v>
      </c>
      <c r="G11" s="352"/>
      <c r="H11" s="353">
        <v>1890.0730000000001</v>
      </c>
      <c r="I11" s="353"/>
      <c r="J11" s="31"/>
      <c r="K11" s="72"/>
      <c r="L11" s="73"/>
      <c r="M11" s="80"/>
      <c r="N11" s="296"/>
      <c r="O11" s="73"/>
      <c r="P11" s="80"/>
      <c r="Q11" s="296"/>
      <c r="R11" s="73"/>
      <c r="S11" s="353"/>
      <c r="T11" s="296"/>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4"/>
      <c r="AT11" s="74"/>
      <c r="AU11" s="74"/>
      <c r="AV11" s="74"/>
      <c r="AW11" s="74"/>
    </row>
    <row r="12" spans="1:49" ht="15.75">
      <c r="A12" s="72"/>
      <c r="B12" s="79" t="s">
        <v>139</v>
      </c>
      <c r="C12" s="380"/>
      <c r="D12" s="80">
        <v>0</v>
      </c>
      <c r="E12" s="80"/>
      <c r="F12" s="80">
        <v>453.66800000000001</v>
      </c>
      <c r="G12" s="352"/>
      <c r="H12" s="353">
        <v>499.19400000000002</v>
      </c>
      <c r="I12" s="353"/>
      <c r="J12" s="31"/>
      <c r="K12" s="72"/>
      <c r="L12" s="73"/>
      <c r="M12" s="80"/>
      <c r="N12" s="296"/>
      <c r="O12" s="73"/>
      <c r="P12" s="80"/>
      <c r="Q12" s="296"/>
      <c r="R12" s="73"/>
      <c r="S12" s="353"/>
      <c r="T12" s="296"/>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4"/>
      <c r="AT12" s="74"/>
      <c r="AU12" s="74"/>
      <c r="AV12" s="74"/>
      <c r="AW12" s="74"/>
    </row>
    <row r="13" spans="1:49" ht="18">
      <c r="A13" s="72"/>
      <c r="B13" s="79" t="s">
        <v>160</v>
      </c>
      <c r="C13" s="380"/>
      <c r="D13" s="80">
        <v>104.86099999999999</v>
      </c>
      <c r="E13" s="80"/>
      <c r="F13" s="80">
        <v>73.433999999999997</v>
      </c>
      <c r="G13" s="352"/>
      <c r="H13" s="353">
        <v>81.649000000000001</v>
      </c>
      <c r="I13" s="353"/>
      <c r="J13" s="32"/>
      <c r="K13" s="72"/>
      <c r="L13" s="73"/>
      <c r="M13" s="80"/>
      <c r="N13" s="296"/>
      <c r="O13" s="73"/>
      <c r="P13" s="80"/>
      <c r="Q13" s="296"/>
      <c r="R13" s="73"/>
      <c r="S13" s="353"/>
      <c r="T13" s="296"/>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4"/>
      <c r="AT13" s="74"/>
      <c r="AU13" s="74"/>
      <c r="AV13" s="74"/>
      <c r="AW13" s="74"/>
    </row>
    <row r="14" spans="1:49" ht="15.75">
      <c r="A14" s="72"/>
      <c r="B14" s="81" t="s">
        <v>38</v>
      </c>
      <c r="C14" s="56"/>
      <c r="D14" s="82">
        <v>3532.636</v>
      </c>
      <c r="E14" s="82"/>
      <c r="F14" s="82">
        <v>3954.8770000000004</v>
      </c>
      <c r="G14" s="82"/>
      <c r="H14" s="354">
        <v>4104.2860000000001</v>
      </c>
      <c r="I14" s="354"/>
      <c r="J14" s="83"/>
      <c r="K14" s="72"/>
      <c r="L14" s="73"/>
      <c r="M14" s="82"/>
      <c r="N14" s="296"/>
      <c r="O14" s="73"/>
      <c r="P14" s="82"/>
      <c r="Q14" s="296"/>
      <c r="R14" s="73"/>
      <c r="S14" s="354"/>
      <c r="T14" s="296"/>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4"/>
      <c r="AT14" s="74"/>
      <c r="AU14" s="74"/>
      <c r="AV14" s="74"/>
      <c r="AW14" s="74"/>
    </row>
    <row r="15" spans="1:49" ht="5.0999999999999996" customHeight="1">
      <c r="A15" s="72"/>
      <c r="B15" s="84"/>
      <c r="C15" s="379"/>
      <c r="D15" s="93"/>
      <c r="E15" s="93"/>
      <c r="F15" s="93"/>
      <c r="G15" s="355"/>
      <c r="H15" s="356"/>
      <c r="I15" s="356"/>
      <c r="J15" s="85"/>
      <c r="K15" s="72"/>
      <c r="L15" s="73"/>
      <c r="M15" s="93"/>
      <c r="N15" s="296"/>
      <c r="O15" s="73"/>
      <c r="P15" s="93"/>
      <c r="Q15" s="296"/>
      <c r="R15" s="73"/>
      <c r="S15" s="356"/>
      <c r="T15" s="296"/>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4"/>
      <c r="AT15" s="74"/>
      <c r="AU15" s="74"/>
      <c r="AV15" s="74"/>
      <c r="AW15" s="74"/>
    </row>
    <row r="16" spans="1:49" ht="15.75">
      <c r="A16" s="72"/>
      <c r="B16" s="79" t="s">
        <v>100</v>
      </c>
      <c r="C16" s="380"/>
      <c r="D16" s="86">
        <v>1.2769999999999999</v>
      </c>
      <c r="E16" s="86"/>
      <c r="F16" s="86">
        <v>1.2769999999999999</v>
      </c>
      <c r="G16" s="82"/>
      <c r="H16" s="357">
        <v>2.5649999999999999</v>
      </c>
      <c r="I16" s="353"/>
      <c r="J16" s="87"/>
      <c r="K16" s="72"/>
      <c r="L16" s="73"/>
      <c r="M16" s="86"/>
      <c r="N16" s="296"/>
      <c r="O16" s="73"/>
      <c r="P16" s="86"/>
      <c r="Q16" s="296"/>
      <c r="R16" s="73"/>
      <c r="S16" s="357"/>
      <c r="T16" s="296"/>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4"/>
      <c r="AT16" s="74"/>
      <c r="AU16" s="74"/>
      <c r="AV16" s="74"/>
      <c r="AW16" s="74"/>
    </row>
    <row r="17" spans="1:49" ht="18">
      <c r="A17" s="72"/>
      <c r="B17" s="79" t="s">
        <v>161</v>
      </c>
      <c r="C17" s="380"/>
      <c r="D17" s="80">
        <v>227.08</v>
      </c>
      <c r="E17" s="88"/>
      <c r="F17" s="80">
        <v>184.55199999999999</v>
      </c>
      <c r="G17" s="358"/>
      <c r="H17" s="353">
        <v>192.18600000000001</v>
      </c>
      <c r="I17" s="353"/>
      <c r="J17" s="87"/>
      <c r="K17" s="72"/>
      <c r="L17" s="73"/>
      <c r="M17" s="80"/>
      <c r="N17" s="296"/>
      <c r="O17" s="73"/>
      <c r="P17" s="80"/>
      <c r="Q17" s="296"/>
      <c r="R17" s="73"/>
      <c r="S17" s="353"/>
      <c r="T17" s="296"/>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4"/>
      <c r="AT17" s="74"/>
      <c r="AU17" s="74"/>
      <c r="AV17" s="74"/>
      <c r="AW17" s="74"/>
    </row>
    <row r="18" spans="1:49" ht="15.75">
      <c r="A18" s="72"/>
      <c r="B18" s="79" t="s">
        <v>106</v>
      </c>
      <c r="C18" s="380"/>
      <c r="D18" s="80">
        <v>295.173</v>
      </c>
      <c r="E18" s="88"/>
      <c r="F18" s="80">
        <v>295.173</v>
      </c>
      <c r="G18" s="358"/>
      <c r="H18" s="353">
        <v>672.38099999999997</v>
      </c>
      <c r="I18" s="353"/>
      <c r="J18" s="87"/>
      <c r="K18" s="72"/>
      <c r="L18" s="73"/>
      <c r="M18" s="80"/>
      <c r="N18" s="296"/>
      <c r="O18" s="73"/>
      <c r="P18" s="80"/>
      <c r="Q18" s="296"/>
      <c r="R18" s="73"/>
      <c r="S18" s="353"/>
      <c r="T18" s="296"/>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4"/>
      <c r="AT18" s="74"/>
      <c r="AU18" s="74"/>
      <c r="AV18" s="74"/>
      <c r="AW18" s="74"/>
    </row>
    <row r="19" spans="1:49" ht="15.75">
      <c r="A19" s="72"/>
      <c r="B19" s="81" t="s">
        <v>39</v>
      </c>
      <c r="C19" s="56"/>
      <c r="D19" s="82">
        <v>523.53</v>
      </c>
      <c r="E19" s="82"/>
      <c r="F19" s="82">
        <v>481.00199999999995</v>
      </c>
      <c r="G19" s="82"/>
      <c r="H19" s="354">
        <v>867.13199999999995</v>
      </c>
      <c r="I19" s="354"/>
      <c r="J19" s="87"/>
      <c r="K19" s="72"/>
      <c r="L19" s="73"/>
      <c r="M19" s="82"/>
      <c r="N19" s="296"/>
      <c r="O19" s="73"/>
      <c r="P19" s="82"/>
      <c r="Q19" s="296"/>
      <c r="R19" s="73"/>
      <c r="S19" s="354"/>
      <c r="T19" s="296"/>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4"/>
      <c r="AT19" s="74"/>
      <c r="AU19" s="74"/>
      <c r="AV19" s="74"/>
      <c r="AW19" s="74"/>
    </row>
    <row r="20" spans="1:49" ht="15.75">
      <c r="A20" s="72"/>
      <c r="B20" s="249" t="s">
        <v>32</v>
      </c>
      <c r="C20" s="56"/>
      <c r="D20" s="89">
        <v>4056.1660000000002</v>
      </c>
      <c r="E20" s="89"/>
      <c r="F20" s="89">
        <v>4435.8790000000008</v>
      </c>
      <c r="G20" s="89"/>
      <c r="H20" s="354">
        <v>4971.4179999999997</v>
      </c>
      <c r="I20" s="354"/>
      <c r="J20" s="90"/>
      <c r="K20" s="72"/>
      <c r="L20" s="73"/>
      <c r="M20" s="89"/>
      <c r="N20" s="296"/>
      <c r="O20" s="73"/>
      <c r="P20" s="89"/>
      <c r="Q20" s="296"/>
      <c r="R20" s="73"/>
      <c r="S20" s="354"/>
      <c r="T20" s="296"/>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row>
    <row r="21" spans="1:49" ht="15.75" customHeight="1">
      <c r="A21" s="72"/>
      <c r="B21" s="84"/>
      <c r="C21" s="379"/>
      <c r="D21" s="91"/>
      <c r="E21" s="91"/>
      <c r="F21" s="91"/>
      <c r="G21" s="359"/>
      <c r="H21" s="360"/>
      <c r="I21" s="360"/>
      <c r="J21" s="87"/>
      <c r="K21" s="72"/>
      <c r="L21" s="73"/>
      <c r="M21" s="91"/>
      <c r="N21" s="296"/>
      <c r="O21" s="73"/>
      <c r="P21" s="91"/>
      <c r="Q21" s="296"/>
      <c r="R21" s="73"/>
      <c r="S21" s="360"/>
      <c r="T21" s="296"/>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row>
    <row r="22" spans="1:49" ht="15.75">
      <c r="A22" s="72"/>
      <c r="B22" s="75" t="s">
        <v>4</v>
      </c>
      <c r="C22" s="379"/>
      <c r="D22" s="92"/>
      <c r="E22" s="92"/>
      <c r="F22" s="92"/>
      <c r="G22" s="361"/>
      <c r="H22" s="362"/>
      <c r="I22" s="356"/>
      <c r="J22" s="87"/>
      <c r="K22" s="72"/>
      <c r="L22" s="73"/>
      <c r="M22" s="93"/>
      <c r="N22" s="296"/>
      <c r="O22" s="73"/>
      <c r="P22" s="93"/>
      <c r="Q22" s="296"/>
      <c r="R22" s="73"/>
      <c r="S22" s="356"/>
      <c r="T22" s="296"/>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row>
    <row r="23" spans="1:49" ht="5.0999999999999996" customHeight="1">
      <c r="A23" s="72"/>
      <c r="B23" s="77"/>
      <c r="C23" s="379"/>
      <c r="D23" s="93"/>
      <c r="E23" s="93"/>
      <c r="F23" s="93"/>
      <c r="G23" s="355"/>
      <c r="H23" s="356"/>
      <c r="I23" s="356"/>
      <c r="J23" s="87"/>
      <c r="K23" s="72"/>
      <c r="L23" s="73"/>
      <c r="M23" s="93"/>
      <c r="N23" s="296"/>
      <c r="O23" s="73"/>
      <c r="P23" s="93"/>
      <c r="Q23" s="296"/>
      <c r="R23" s="73"/>
      <c r="S23" s="356"/>
      <c r="T23" s="296"/>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row>
    <row r="24" spans="1:49" ht="15.75">
      <c r="A24" s="72"/>
      <c r="B24" s="79" t="s">
        <v>88</v>
      </c>
      <c r="C24" s="380"/>
      <c r="D24" s="80">
        <v>537.26900000000001</v>
      </c>
      <c r="E24" s="80"/>
      <c r="F24" s="80">
        <v>537.84799999999996</v>
      </c>
      <c r="G24" s="352"/>
      <c r="H24" s="353">
        <v>516.18599999999992</v>
      </c>
      <c r="I24" s="353"/>
      <c r="J24" s="87"/>
      <c r="K24" s="72"/>
      <c r="L24" s="73"/>
      <c r="M24" s="80"/>
      <c r="N24" s="296"/>
      <c r="O24" s="73"/>
      <c r="P24" s="80"/>
      <c r="Q24" s="296"/>
      <c r="R24" s="73"/>
      <c r="S24" s="353"/>
      <c r="T24" s="296"/>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1:49" ht="15.75">
      <c r="A25" s="72"/>
      <c r="B25" s="94" t="s">
        <v>40</v>
      </c>
      <c r="C25" s="381"/>
      <c r="D25" s="88">
        <v>57.920999999999999</v>
      </c>
      <c r="E25" s="88"/>
      <c r="F25" s="88">
        <v>57.920999999999999</v>
      </c>
      <c r="G25" s="358"/>
      <c r="H25" s="363">
        <v>57.920999999999999</v>
      </c>
      <c r="I25" s="353"/>
      <c r="J25" s="87"/>
      <c r="K25" s="72"/>
      <c r="L25" s="73"/>
      <c r="M25" s="88"/>
      <c r="N25" s="296"/>
      <c r="O25" s="73"/>
      <c r="P25" s="88"/>
      <c r="Q25" s="296"/>
      <c r="R25" s="73"/>
      <c r="S25" s="363"/>
      <c r="T25" s="296"/>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row>
    <row r="26" spans="1:49" ht="15.75">
      <c r="A26" s="72"/>
      <c r="B26" s="94" t="s">
        <v>101</v>
      </c>
      <c r="C26" s="381"/>
      <c r="D26" s="88">
        <v>-1.859</v>
      </c>
      <c r="E26" s="88"/>
      <c r="F26" s="88">
        <v>-1.859</v>
      </c>
      <c r="G26" s="358"/>
      <c r="H26" s="363">
        <v>-5.5720000000000001</v>
      </c>
      <c r="I26" s="353"/>
      <c r="J26" s="87"/>
      <c r="K26" s="72"/>
      <c r="L26" s="73"/>
      <c r="M26" s="88"/>
      <c r="N26" s="296"/>
      <c r="O26" s="73"/>
      <c r="P26" s="88"/>
      <c r="Q26" s="296"/>
      <c r="R26" s="73"/>
      <c r="S26" s="363"/>
      <c r="T26" s="296"/>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row>
    <row r="27" spans="1:49" ht="15.75">
      <c r="A27" s="72"/>
      <c r="B27" s="94" t="s">
        <v>41</v>
      </c>
      <c r="C27" s="381"/>
      <c r="D27" s="88">
        <v>338.733</v>
      </c>
      <c r="E27" s="88"/>
      <c r="F27" s="88">
        <v>338.733</v>
      </c>
      <c r="G27" s="358"/>
      <c r="H27" s="363">
        <v>326.91699999999997</v>
      </c>
      <c r="I27" s="353"/>
      <c r="J27" s="87"/>
      <c r="K27" s="227"/>
      <c r="L27" s="73"/>
      <c r="M27" s="88"/>
      <c r="N27" s="296"/>
      <c r="O27" s="73"/>
      <c r="P27" s="88"/>
      <c r="Q27" s="296"/>
      <c r="R27" s="73"/>
      <c r="S27" s="363"/>
      <c r="T27" s="296"/>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row>
    <row r="28" spans="1:49" ht="15.75">
      <c r="A28" s="72"/>
      <c r="B28" s="94" t="s">
        <v>42</v>
      </c>
      <c r="C28" s="381"/>
      <c r="D28" s="88">
        <v>142.47399999999999</v>
      </c>
      <c r="E28" s="88"/>
      <c r="F28" s="88">
        <v>143.053</v>
      </c>
      <c r="G28" s="358"/>
      <c r="H28" s="363">
        <v>136.91999999999999</v>
      </c>
      <c r="I28" s="296"/>
      <c r="J28" s="87"/>
      <c r="K28" s="72"/>
      <c r="L28" s="296"/>
      <c r="M28" s="88"/>
      <c r="N28" s="296"/>
      <c r="O28" s="73"/>
      <c r="P28" s="88"/>
      <c r="Q28" s="296"/>
      <c r="R28" s="73"/>
      <c r="S28" s="363"/>
      <c r="T28" s="296"/>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1:49" ht="15.75">
      <c r="A29" s="72"/>
      <c r="B29" s="79" t="s">
        <v>64</v>
      </c>
      <c r="C29" s="380"/>
      <c r="D29" s="80">
        <v>107.64500000000001</v>
      </c>
      <c r="E29" s="80"/>
      <c r="F29" s="80">
        <v>72.745000000000005</v>
      </c>
      <c r="G29" s="352"/>
      <c r="H29" s="353">
        <v>92.968000000000004</v>
      </c>
      <c r="I29" s="353"/>
      <c r="J29" s="90"/>
      <c r="K29" s="72"/>
      <c r="L29" s="73"/>
      <c r="M29" s="80"/>
      <c r="N29" s="296"/>
      <c r="O29" s="73"/>
      <c r="P29" s="80"/>
      <c r="Q29" s="296"/>
      <c r="R29" s="73"/>
      <c r="S29" s="353"/>
      <c r="T29" s="296"/>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row>
    <row r="30" spans="1:49" ht="15.75">
      <c r="A30" s="72"/>
      <c r="B30" s="94" t="s">
        <v>26</v>
      </c>
      <c r="C30" s="381"/>
      <c r="D30" s="88">
        <v>74.712000000000003</v>
      </c>
      <c r="E30" s="88"/>
      <c r="F30" s="88">
        <v>46.405999999999999</v>
      </c>
      <c r="G30" s="358"/>
      <c r="H30" s="363">
        <v>123.76900000000001</v>
      </c>
      <c r="I30" s="353"/>
      <c r="J30" s="90"/>
      <c r="K30" s="72"/>
      <c r="L30" s="73"/>
      <c r="M30" s="88"/>
      <c r="N30" s="296"/>
      <c r="O30" s="73"/>
      <c r="P30" s="88"/>
      <c r="Q30" s="296"/>
      <c r="R30" s="73"/>
      <c r="S30" s="363"/>
      <c r="T30" s="296"/>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1" spans="1:49" ht="15.75">
      <c r="A31" s="72"/>
      <c r="B31" s="94" t="s">
        <v>43</v>
      </c>
      <c r="C31" s="381"/>
      <c r="D31" s="88">
        <v>32.933</v>
      </c>
      <c r="E31" s="88"/>
      <c r="F31" s="88">
        <v>26.338999999999999</v>
      </c>
      <c r="G31" s="358"/>
      <c r="H31" s="363">
        <v>-30.800999999999998</v>
      </c>
      <c r="I31" s="353"/>
      <c r="J31" s="90"/>
      <c r="K31" s="72"/>
      <c r="L31" s="73"/>
      <c r="M31" s="88"/>
      <c r="N31" s="296"/>
      <c r="O31" s="73"/>
      <c r="P31" s="88"/>
      <c r="Q31" s="296"/>
      <c r="R31" s="73"/>
      <c r="S31" s="363"/>
      <c r="T31" s="296"/>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row>
    <row r="32" spans="1:49" ht="15.75">
      <c r="A32" s="72"/>
      <c r="B32" s="81" t="s">
        <v>44</v>
      </c>
      <c r="C32" s="56"/>
      <c r="D32" s="82">
        <v>644.91399999999999</v>
      </c>
      <c r="E32" s="102"/>
      <c r="F32" s="82">
        <v>610.59299999999996</v>
      </c>
      <c r="G32" s="101"/>
      <c r="H32" s="354">
        <v>609.15399999999988</v>
      </c>
      <c r="I32" s="354"/>
      <c r="J32" s="90"/>
      <c r="K32" s="72"/>
      <c r="L32" s="73"/>
      <c r="M32" s="82"/>
      <c r="N32" s="296"/>
      <c r="O32" s="73"/>
      <c r="P32" s="82"/>
      <c r="Q32" s="296"/>
      <c r="R32" s="73"/>
      <c r="S32" s="354"/>
      <c r="T32" s="296"/>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row>
    <row r="33" spans="1:46" ht="5.0999999999999996" customHeight="1">
      <c r="A33" s="72"/>
      <c r="B33" s="84"/>
      <c r="C33" s="379"/>
      <c r="D33" s="163"/>
      <c r="E33" s="164"/>
      <c r="F33" s="163"/>
      <c r="G33" s="364"/>
      <c r="H33" s="356"/>
      <c r="I33" s="356"/>
      <c r="J33" s="90"/>
      <c r="K33" s="72"/>
      <c r="L33" s="73"/>
      <c r="M33" s="163"/>
      <c r="N33" s="296"/>
      <c r="O33" s="73"/>
      <c r="P33" s="163"/>
      <c r="Q33" s="296"/>
      <c r="R33" s="73"/>
      <c r="S33" s="356"/>
      <c r="T33" s="296"/>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row>
    <row r="34" spans="1:46" ht="15.75">
      <c r="A34" s="72"/>
      <c r="B34" s="79" t="s">
        <v>29</v>
      </c>
      <c r="C34" s="380"/>
      <c r="D34" s="80">
        <v>2505.3009999999999</v>
      </c>
      <c r="E34" s="165"/>
      <c r="F34" s="80">
        <v>2505.3009999999999</v>
      </c>
      <c r="G34" s="365"/>
      <c r="H34" s="353">
        <v>2944.2130000000002</v>
      </c>
      <c r="I34" s="353"/>
      <c r="J34" s="72"/>
      <c r="K34" s="72"/>
      <c r="L34" s="296"/>
      <c r="M34" s="80"/>
      <c r="N34" s="296"/>
      <c r="O34" s="73"/>
      <c r="P34" s="80"/>
      <c r="Q34" s="296"/>
      <c r="R34" s="73"/>
      <c r="S34" s="353"/>
      <c r="T34" s="296"/>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row>
    <row r="35" spans="1:46" ht="15.75">
      <c r="A35" s="72"/>
      <c r="B35" s="79" t="s">
        <v>140</v>
      </c>
      <c r="C35" s="380"/>
      <c r="D35" s="80">
        <v>0</v>
      </c>
      <c r="E35" s="165"/>
      <c r="F35" s="80">
        <v>330.98899999999998</v>
      </c>
      <c r="G35" s="365"/>
      <c r="H35" s="353">
        <v>331.56</v>
      </c>
      <c r="I35" s="353"/>
      <c r="J35" s="72"/>
      <c r="K35" s="72"/>
      <c r="L35" s="295"/>
      <c r="M35" s="80"/>
      <c r="N35" s="296"/>
      <c r="O35" s="73"/>
      <c r="P35" s="80"/>
      <c r="Q35" s="296"/>
      <c r="R35" s="73"/>
      <c r="S35" s="353"/>
      <c r="T35" s="296"/>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row>
    <row r="36" spans="1:46" ht="18">
      <c r="A36" s="72"/>
      <c r="B36" s="79" t="s">
        <v>162</v>
      </c>
      <c r="C36" s="380"/>
      <c r="D36" s="80">
        <v>574.99699999999996</v>
      </c>
      <c r="E36" s="165"/>
      <c r="F36" s="80">
        <v>574.03599999999994</v>
      </c>
      <c r="G36" s="365"/>
      <c r="H36" s="353">
        <v>578.08799999999997</v>
      </c>
      <c r="I36" s="353"/>
      <c r="J36" s="85"/>
      <c r="K36" s="72"/>
      <c r="L36" s="73"/>
      <c r="M36" s="80"/>
      <c r="N36" s="296"/>
      <c r="O36" s="73"/>
      <c r="P36" s="80"/>
      <c r="Q36" s="296"/>
      <c r="R36" s="73"/>
      <c r="S36" s="353"/>
      <c r="T36" s="296"/>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row>
    <row r="37" spans="1:46" ht="15.75">
      <c r="A37" s="72"/>
      <c r="B37" s="81" t="s">
        <v>45</v>
      </c>
      <c r="C37" s="56"/>
      <c r="D37" s="82">
        <v>3080.2979999999998</v>
      </c>
      <c r="E37" s="101"/>
      <c r="F37" s="82">
        <v>3410.326</v>
      </c>
      <c r="G37" s="101"/>
      <c r="H37" s="354">
        <v>3853.8609999999999</v>
      </c>
      <c r="I37" s="354"/>
      <c r="J37" s="85"/>
      <c r="K37" s="72"/>
      <c r="L37" s="296"/>
      <c r="M37" s="82"/>
      <c r="N37" s="296"/>
      <c r="O37" s="73"/>
      <c r="P37" s="82"/>
      <c r="Q37" s="296"/>
      <c r="R37" s="73"/>
      <c r="S37" s="354"/>
      <c r="T37" s="296"/>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1:46" ht="5.0999999999999996" customHeight="1">
      <c r="A38" s="72"/>
      <c r="B38" s="84"/>
      <c r="C38" s="379"/>
      <c r="D38" s="163"/>
      <c r="E38" s="164"/>
      <c r="F38" s="163"/>
      <c r="G38" s="364"/>
      <c r="H38" s="356"/>
      <c r="I38" s="356"/>
      <c r="J38" s="87"/>
      <c r="K38" s="72"/>
      <c r="L38" s="73"/>
      <c r="M38" s="163"/>
      <c r="N38" s="296"/>
      <c r="O38" s="73"/>
      <c r="P38" s="163"/>
      <c r="Q38" s="296"/>
      <c r="R38" s="73"/>
      <c r="S38" s="356"/>
      <c r="T38" s="296"/>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row>
    <row r="39" spans="1:46" ht="15.75">
      <c r="A39" s="72"/>
      <c r="B39" s="79" t="s">
        <v>29</v>
      </c>
      <c r="C39" s="380"/>
      <c r="D39" s="80">
        <v>31.805</v>
      </c>
      <c r="E39" s="165"/>
      <c r="F39" s="80">
        <v>31.805</v>
      </c>
      <c r="G39" s="365"/>
      <c r="H39" s="353">
        <v>72.519000000000005</v>
      </c>
      <c r="I39" s="353"/>
      <c r="J39" s="87"/>
      <c r="K39" s="72"/>
      <c r="L39" s="73"/>
      <c r="M39" s="80"/>
      <c r="N39" s="296"/>
      <c r="O39" s="73"/>
      <c r="P39" s="80"/>
      <c r="Q39" s="296"/>
      <c r="R39" s="73"/>
      <c r="S39" s="353"/>
      <c r="T39" s="296"/>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1:46" ht="15.75">
      <c r="A40" s="72"/>
      <c r="B40" s="79" t="s">
        <v>140</v>
      </c>
      <c r="C40" s="380"/>
      <c r="D40" s="80">
        <v>0</v>
      </c>
      <c r="E40" s="165"/>
      <c r="F40" s="80">
        <v>84.006</v>
      </c>
      <c r="G40" s="365"/>
      <c r="H40" s="353">
        <v>123.654</v>
      </c>
      <c r="I40" s="353"/>
      <c r="J40" s="87"/>
      <c r="K40" s="72"/>
      <c r="L40" s="73"/>
      <c r="M40" s="80"/>
      <c r="N40" s="296"/>
      <c r="O40" s="73"/>
      <c r="P40" s="80"/>
      <c r="Q40" s="296"/>
      <c r="R40" s="73"/>
      <c r="S40" s="353"/>
      <c r="T40" s="296"/>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1:46" ht="18">
      <c r="A41" s="72"/>
      <c r="B41" s="79" t="s">
        <v>163</v>
      </c>
      <c r="C41" s="380"/>
      <c r="D41" s="80">
        <v>299.149</v>
      </c>
      <c r="E41" s="165"/>
      <c r="F41" s="80">
        <v>299.149</v>
      </c>
      <c r="G41" s="365"/>
      <c r="H41" s="353">
        <v>312.23</v>
      </c>
      <c r="I41" s="353"/>
      <c r="J41" s="90"/>
      <c r="K41" s="72"/>
      <c r="L41" s="73"/>
      <c r="M41" s="80"/>
      <c r="N41" s="296"/>
      <c r="O41" s="73"/>
      <c r="P41" s="80"/>
      <c r="Q41" s="296"/>
      <c r="R41" s="73"/>
      <c r="S41" s="353"/>
      <c r="T41" s="296"/>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1:46" ht="15.75">
      <c r="A42" s="72"/>
      <c r="B42" s="81" t="s">
        <v>46</v>
      </c>
      <c r="C42" s="56"/>
      <c r="D42" s="82">
        <v>330.95400000000001</v>
      </c>
      <c r="E42" s="103"/>
      <c r="F42" s="82">
        <v>414.96000000000004</v>
      </c>
      <c r="G42" s="101"/>
      <c r="H42" s="354">
        <v>508.40300000000002</v>
      </c>
      <c r="I42" s="354"/>
      <c r="J42" s="90"/>
      <c r="K42" s="72"/>
      <c r="L42" s="296"/>
      <c r="M42" s="82"/>
      <c r="N42" s="296"/>
      <c r="O42" s="73"/>
      <c r="P42" s="82"/>
      <c r="Q42" s="296"/>
      <c r="R42" s="73"/>
      <c r="S42" s="354"/>
      <c r="T42" s="296"/>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1:46" ht="15.75">
      <c r="A43" s="72"/>
      <c r="B43" s="249" t="s">
        <v>47</v>
      </c>
      <c r="C43" s="56"/>
      <c r="D43" s="89">
        <v>4056.1660000000002</v>
      </c>
      <c r="E43" s="89"/>
      <c r="F43" s="89">
        <v>4435.8790000000008</v>
      </c>
      <c r="G43" s="89"/>
      <c r="H43" s="354">
        <v>4971.4179999999997</v>
      </c>
      <c r="I43" s="354"/>
      <c r="J43" s="87"/>
      <c r="K43" s="72"/>
      <c r="L43" s="73"/>
      <c r="M43" s="89"/>
      <c r="N43" s="296"/>
      <c r="O43" s="73"/>
      <c r="P43" s="89"/>
      <c r="Q43" s="296"/>
      <c r="R43" s="73"/>
      <c r="S43" s="354"/>
      <c r="T43" s="296"/>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4"/>
      <c r="AT43" s="74"/>
    </row>
    <row r="44" spans="1:46" ht="15.75">
      <c r="A44" s="72"/>
      <c r="B44" s="249"/>
      <c r="C44" s="56"/>
      <c r="D44" s="410"/>
      <c r="E44" s="410"/>
      <c r="F44" s="410"/>
      <c r="G44" s="411"/>
      <c r="H44" s="410"/>
      <c r="I44" s="354"/>
      <c r="J44" s="87"/>
      <c r="K44" s="72"/>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4"/>
      <c r="AT44" s="74"/>
    </row>
    <row r="45" spans="1:46" ht="15.75">
      <c r="A45" s="65"/>
      <c r="B45" s="366" t="s">
        <v>190</v>
      </c>
      <c r="C45" s="383"/>
      <c r="D45" s="167"/>
      <c r="E45" s="167"/>
      <c r="F45" s="167"/>
      <c r="G45" s="167"/>
      <c r="H45" s="228"/>
      <c r="I45" s="100"/>
      <c r="J45" s="100"/>
      <c r="K45" s="100"/>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row>
    <row r="46" spans="1:46" ht="15.75">
      <c r="A46" s="65"/>
      <c r="B46" s="366" t="s">
        <v>164</v>
      </c>
      <c r="C46" s="383"/>
      <c r="D46" s="65"/>
      <c r="E46" s="65"/>
      <c r="F46" s="65"/>
      <c r="G46" s="65"/>
      <c r="H46" s="67"/>
      <c r="I46" s="65"/>
      <c r="J46" s="65"/>
      <c r="K46" s="65"/>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6" ht="15.75">
      <c r="A47" s="65"/>
      <c r="B47" s="366" t="s">
        <v>165</v>
      </c>
      <c r="C47" s="383"/>
      <c r="D47" s="297"/>
      <c r="E47" s="65"/>
      <c r="F47" s="65"/>
      <c r="G47" s="65"/>
      <c r="H47" s="298"/>
      <c r="I47" s="65"/>
      <c r="J47" s="65"/>
      <c r="K47" s="65"/>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6" ht="15.75">
      <c r="A48" s="65"/>
      <c r="B48" s="366" t="s">
        <v>166</v>
      </c>
      <c r="C48" s="383"/>
      <c r="D48" s="65"/>
      <c r="E48" s="65"/>
      <c r="F48" s="65"/>
      <c r="G48" s="65"/>
      <c r="H48" s="298"/>
      <c r="I48" s="65"/>
      <c r="J48" s="65"/>
      <c r="K48" s="65"/>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6" ht="15.75">
      <c r="A49" s="65"/>
      <c r="B49" s="65"/>
      <c r="D49" s="65"/>
      <c r="E49" s="65"/>
      <c r="F49" s="65"/>
      <c r="G49" s="65"/>
      <c r="H49" s="297"/>
      <c r="I49" s="65"/>
      <c r="J49" s="65"/>
      <c r="K49" s="65"/>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row>
    <row r="50" spans="1:46" ht="15.75">
      <c r="A50" s="65"/>
      <c r="B50" s="65"/>
      <c r="D50" s="65"/>
      <c r="E50" s="65"/>
      <c r="F50" s="65"/>
      <c r="G50" s="65"/>
      <c r="H50" s="65"/>
      <c r="I50" s="65"/>
      <c r="J50" s="65"/>
      <c r="K50" s="65"/>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row>
    <row r="51" spans="1:46" ht="15.75">
      <c r="A51" s="65"/>
      <c r="B51" s="65"/>
      <c r="D51" s="65"/>
      <c r="E51" s="65"/>
      <c r="F51" s="65"/>
      <c r="G51" s="65"/>
      <c r="H51" s="65"/>
      <c r="I51" s="65"/>
      <c r="J51" s="65"/>
      <c r="K51" s="65"/>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row>
    <row r="52" spans="1:46" ht="15.75">
      <c r="A52" s="65"/>
      <c r="B52" s="65"/>
      <c r="D52" s="65"/>
      <c r="E52" s="65"/>
      <c r="F52" s="65"/>
      <c r="G52" s="65"/>
      <c r="H52" s="65"/>
      <c r="I52" s="65"/>
      <c r="J52" s="65"/>
      <c r="K52" s="65"/>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row>
    <row r="53" spans="1:46" ht="15.75">
      <c r="A53" s="65"/>
      <c r="B53" s="65"/>
      <c r="D53" s="65"/>
      <c r="E53" s="65"/>
      <c r="F53" s="65"/>
      <c r="G53" s="65"/>
      <c r="H53" s="65"/>
      <c r="I53" s="65"/>
      <c r="J53" s="65"/>
      <c r="K53" s="65"/>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row>
    <row r="54" spans="1:46" ht="15.75">
      <c r="A54" s="65"/>
      <c r="B54" s="65"/>
      <c r="D54" s="65"/>
      <c r="E54" s="65"/>
      <c r="F54" s="65"/>
      <c r="G54" s="65"/>
      <c r="H54" s="65"/>
      <c r="I54" s="65"/>
      <c r="J54" s="65"/>
      <c r="K54" s="65"/>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row>
  </sheetData>
  <sheetProtection selectLockedCells="1"/>
  <mergeCells count="2">
    <mergeCell ref="B5:H5"/>
    <mergeCell ref="D6:F6"/>
  </mergeCells>
  <pageMargins left="0.19685039370078741" right="0.23622047244094491" top="0.27559055118110237" bottom="0.19685039370078741" header="0.27559055118110237" footer="0.19685039370078741"/>
  <pageSetup paperSize="9" scale="5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J83"/>
  <sheetViews>
    <sheetView showGridLines="0" zoomScale="80" zoomScaleNormal="80" zoomScaleSheetLayoutView="70" zoomScalePageLayoutView="70" workbookViewId="0"/>
  </sheetViews>
  <sheetFormatPr baseColWidth="10" defaultColWidth="11.42578125" defaultRowHeight="12.75" customHeight="1"/>
  <cols>
    <col min="1" max="1" width="2.7109375" style="13" customWidth="1"/>
    <col min="2" max="2" width="67.42578125" style="13" customWidth="1"/>
    <col min="3" max="3" width="10.7109375" style="13" customWidth="1"/>
    <col min="4" max="4" width="4.7109375" style="13" customWidth="1"/>
    <col min="5" max="5" width="10.7109375" style="13" customWidth="1"/>
    <col min="6" max="6" width="36.7109375" style="13" customWidth="1"/>
    <col min="7" max="7" width="10.7109375" style="13" customWidth="1"/>
    <col min="8" max="8" width="15.5703125" style="13" customWidth="1"/>
    <col min="9" max="10" width="12.7109375" style="13" customWidth="1"/>
    <col min="11" max="11" width="9.7109375" style="13" customWidth="1"/>
    <col min="12" max="12" width="8.85546875" style="13" customWidth="1"/>
    <col min="13" max="14" width="12.7109375" style="13" customWidth="1"/>
    <col min="15" max="15" width="9.7109375" style="13" customWidth="1"/>
    <col min="16" max="16" width="8.85546875" style="13" customWidth="1"/>
    <col min="17" max="20" width="11.42578125" style="13"/>
    <col min="21" max="21" width="16.85546875" style="13" bestFit="1" customWidth="1"/>
    <col min="22" max="22" width="14.28515625" style="13" bestFit="1" customWidth="1"/>
    <col min="23" max="16384" width="11.42578125" style="13"/>
  </cols>
  <sheetData>
    <row r="1" spans="1:36" ht="15.75"/>
    <row r="2" spans="1:36" ht="15.75">
      <c r="A2" s="17"/>
      <c r="B2" s="17"/>
      <c r="C2" s="17"/>
      <c r="D2" s="17"/>
      <c r="E2" s="19"/>
      <c r="F2" s="19"/>
      <c r="H2" s="19"/>
      <c r="I2" s="151"/>
      <c r="J2" s="151"/>
      <c r="K2" s="29"/>
      <c r="L2" s="29"/>
      <c r="M2" s="29"/>
      <c r="N2" s="151"/>
      <c r="O2" s="29"/>
      <c r="P2" s="19"/>
      <c r="Q2" s="19"/>
      <c r="R2" s="19"/>
      <c r="S2" s="19"/>
      <c r="T2" s="19"/>
      <c r="U2" s="19"/>
      <c r="V2" s="19"/>
      <c r="W2" s="19"/>
      <c r="X2" s="19"/>
      <c r="Y2" s="19"/>
      <c r="Z2" s="19"/>
      <c r="AA2" s="19"/>
      <c r="AB2" s="19"/>
      <c r="AC2" s="19"/>
      <c r="AD2" s="19"/>
      <c r="AE2" s="19"/>
      <c r="AF2" s="19"/>
      <c r="AG2" s="19"/>
      <c r="AH2" s="20"/>
      <c r="AI2" s="20"/>
      <c r="AJ2" s="20"/>
    </row>
    <row r="3" spans="1:36" ht="15.75">
      <c r="A3" s="17"/>
      <c r="B3" s="17"/>
      <c r="C3" s="17"/>
      <c r="D3" s="17"/>
      <c r="E3" s="19"/>
      <c r="F3" s="19"/>
      <c r="H3" s="216"/>
      <c r="I3" s="29"/>
      <c r="J3" s="217"/>
      <c r="K3" s="217"/>
      <c r="L3" s="29"/>
      <c r="M3" s="29"/>
      <c r="N3" s="217"/>
      <c r="O3" s="29"/>
      <c r="P3" s="19"/>
      <c r="Q3" s="19"/>
      <c r="R3" s="19"/>
      <c r="S3" s="19"/>
      <c r="T3" s="19"/>
      <c r="U3" s="19"/>
      <c r="V3" s="19"/>
      <c r="W3" s="19"/>
      <c r="X3" s="19"/>
      <c r="Y3" s="19"/>
      <c r="Z3" s="19"/>
      <c r="AA3" s="19"/>
      <c r="AB3" s="19"/>
      <c r="AC3" s="19"/>
      <c r="AD3" s="19"/>
      <c r="AE3" s="19"/>
      <c r="AF3" s="19"/>
      <c r="AG3" s="19"/>
      <c r="AH3" s="20"/>
      <c r="AI3" s="20"/>
      <c r="AJ3" s="20"/>
    </row>
    <row r="4" spans="1:36" ht="15.75">
      <c r="A4" s="17"/>
      <c r="B4" s="17"/>
      <c r="C4" s="17"/>
      <c r="D4" s="17"/>
      <c r="E4" s="19"/>
      <c r="F4" s="19"/>
      <c r="H4" s="218"/>
      <c r="I4" s="29"/>
      <c r="J4" s="29"/>
      <c r="K4" s="217"/>
      <c r="L4" s="29"/>
      <c r="M4" s="29"/>
      <c r="N4" s="217"/>
      <c r="O4" s="29"/>
      <c r="P4" s="19"/>
      <c r="Q4" s="19"/>
      <c r="R4" s="19"/>
      <c r="S4" s="19"/>
      <c r="T4" s="19"/>
      <c r="U4" s="19"/>
      <c r="V4" s="19"/>
      <c r="W4" s="19"/>
      <c r="X4" s="19"/>
      <c r="Y4" s="19"/>
      <c r="Z4" s="19"/>
      <c r="AA4" s="19"/>
      <c r="AB4" s="19"/>
      <c r="AC4" s="19"/>
      <c r="AD4" s="19"/>
      <c r="AE4" s="19"/>
      <c r="AF4" s="19"/>
      <c r="AG4" s="19"/>
      <c r="AH4" s="20"/>
      <c r="AI4" s="20"/>
      <c r="AJ4" s="20"/>
    </row>
    <row r="5" spans="1:36" ht="16.5" thickBot="1">
      <c r="A5" s="17"/>
      <c r="B5" s="416" t="s">
        <v>167</v>
      </c>
      <c r="C5" s="417"/>
      <c r="D5" s="417"/>
      <c r="E5" s="322"/>
      <c r="F5" s="322"/>
      <c r="H5" s="218"/>
      <c r="I5" s="29"/>
      <c r="J5" s="219"/>
      <c r="K5" s="220"/>
      <c r="L5" s="219"/>
      <c r="M5" s="219"/>
      <c r="N5" s="29"/>
      <c r="O5" s="29"/>
      <c r="P5" s="19"/>
      <c r="Q5" s="19"/>
      <c r="R5" s="19"/>
      <c r="S5" s="19"/>
      <c r="T5" s="19"/>
      <c r="U5" s="19"/>
      <c r="V5" s="19"/>
      <c r="W5" s="19"/>
      <c r="X5" s="19"/>
      <c r="Y5" s="19"/>
      <c r="Z5" s="19"/>
      <c r="AA5" s="19"/>
      <c r="AB5" s="19"/>
      <c r="AC5" s="19"/>
      <c r="AD5" s="19"/>
      <c r="AE5" s="19"/>
      <c r="AF5" s="19"/>
      <c r="AG5" s="19"/>
      <c r="AH5" s="20"/>
      <c r="AI5" s="20"/>
      <c r="AJ5" s="20"/>
    </row>
    <row r="6" spans="1:36" ht="16.5" thickBot="1">
      <c r="A6" s="17"/>
      <c r="B6" s="24" t="s">
        <v>8</v>
      </c>
      <c r="C6" s="137" t="s">
        <v>92</v>
      </c>
      <c r="D6" s="133"/>
      <c r="E6" s="19"/>
      <c r="F6" s="133"/>
      <c r="H6" s="221"/>
      <c r="I6" s="29"/>
      <c r="J6" s="29"/>
      <c r="K6" s="29"/>
      <c r="L6" s="29"/>
      <c r="M6" s="29"/>
      <c r="N6" s="29"/>
      <c r="O6" s="129"/>
      <c r="P6" s="129"/>
      <c r="Q6" s="129"/>
      <c r="R6" s="129"/>
      <c r="S6" s="129"/>
      <c r="T6" s="129"/>
      <c r="U6" s="19"/>
      <c r="V6" s="19"/>
      <c r="W6" s="19"/>
      <c r="X6" s="19"/>
      <c r="Y6" s="19"/>
      <c r="Z6" s="19"/>
      <c r="AA6" s="19"/>
      <c r="AB6" s="19"/>
      <c r="AC6" s="19"/>
      <c r="AD6" s="20"/>
      <c r="AE6" s="20"/>
      <c r="AF6" s="20"/>
      <c r="AG6" s="20"/>
    </row>
    <row r="7" spans="1:36" s="246" customFormat="1" ht="16.5" customHeight="1" thickBot="1">
      <c r="A7" s="248"/>
      <c r="B7" s="27"/>
      <c r="C7" s="142"/>
      <c r="D7" s="142"/>
      <c r="H7" s="222"/>
      <c r="I7" s="29"/>
      <c r="J7" s="29"/>
      <c r="K7" s="29"/>
      <c r="L7" s="29"/>
      <c r="M7" s="29"/>
      <c r="N7" s="29"/>
      <c r="O7" s="129"/>
      <c r="P7" s="129"/>
      <c r="Q7" s="129"/>
      <c r="R7" s="129"/>
      <c r="S7" s="129"/>
      <c r="T7" s="129"/>
      <c r="U7" s="250"/>
      <c r="V7" s="250"/>
      <c r="W7" s="250"/>
      <c r="X7" s="250"/>
      <c r="Y7" s="250"/>
      <c r="Z7" s="250"/>
      <c r="AA7" s="250"/>
      <c r="AB7" s="250"/>
      <c r="AC7" s="250"/>
      <c r="AD7" s="253"/>
      <c r="AE7" s="253"/>
      <c r="AF7" s="253"/>
      <c r="AG7" s="253"/>
    </row>
    <row r="8" spans="1:36" ht="18.75" thickBot="1">
      <c r="A8" s="17"/>
      <c r="B8" s="134" t="s">
        <v>63</v>
      </c>
      <c r="C8" s="273">
        <v>290.54300000000001</v>
      </c>
      <c r="D8" s="149"/>
      <c r="J8" s="424"/>
      <c r="K8" s="424"/>
      <c r="L8" s="424"/>
      <c r="M8" s="424"/>
      <c r="N8" s="424"/>
      <c r="O8" s="192"/>
      <c r="P8" s="14"/>
      <c r="Q8" s="14"/>
      <c r="R8" s="19"/>
      <c r="S8" s="129"/>
      <c r="T8" s="129"/>
      <c r="U8" s="19"/>
      <c r="V8" s="19"/>
      <c r="W8" s="19"/>
      <c r="X8" s="19"/>
      <c r="Y8" s="19"/>
      <c r="Z8" s="19"/>
      <c r="AA8" s="19"/>
      <c r="AB8" s="19"/>
      <c r="AC8" s="19"/>
      <c r="AD8" s="20"/>
      <c r="AE8" s="20"/>
      <c r="AF8" s="20"/>
      <c r="AG8" s="20"/>
    </row>
    <row r="9" spans="1:36" ht="6" customHeight="1">
      <c r="A9" s="17"/>
      <c r="B9" s="48"/>
      <c r="C9" s="385"/>
      <c r="D9" s="143"/>
      <c r="E9" s="268"/>
      <c r="F9" s="269"/>
      <c r="G9" s="29"/>
      <c r="H9" s="29"/>
      <c r="I9" s="29"/>
      <c r="J9" s="424"/>
      <c r="K9" s="424"/>
      <c r="L9" s="424"/>
      <c r="M9" s="424"/>
      <c r="N9" s="424"/>
      <c r="O9" s="192"/>
      <c r="P9" s="14"/>
      <c r="Q9" s="14"/>
      <c r="R9" s="19"/>
      <c r="S9" s="129"/>
      <c r="T9" s="129"/>
      <c r="U9" s="19"/>
      <c r="V9" s="19"/>
      <c r="W9" s="19"/>
      <c r="X9" s="19"/>
      <c r="Y9" s="19"/>
      <c r="Z9" s="19"/>
      <c r="AA9" s="19"/>
      <c r="AB9" s="19"/>
      <c r="AC9" s="19"/>
      <c r="AD9" s="20"/>
      <c r="AE9" s="20"/>
      <c r="AF9" s="20"/>
      <c r="AG9" s="20"/>
    </row>
    <row r="10" spans="1:36" s="246" customFormat="1" ht="18" customHeight="1">
      <c r="A10" s="248"/>
      <c r="B10" s="135" t="s">
        <v>173</v>
      </c>
      <c r="C10" s="386">
        <v>-84.679000000000002</v>
      </c>
      <c r="D10" s="143"/>
      <c r="E10" s="268"/>
      <c r="F10" s="269"/>
      <c r="G10" s="29"/>
      <c r="H10" s="29"/>
      <c r="I10" s="29"/>
      <c r="J10" s="328"/>
      <c r="K10" s="328"/>
      <c r="L10" s="328"/>
      <c r="M10" s="328"/>
      <c r="N10" s="328"/>
      <c r="O10" s="255"/>
      <c r="P10" s="247"/>
      <c r="Q10" s="247"/>
      <c r="R10" s="250"/>
      <c r="S10" s="129"/>
      <c r="T10" s="129"/>
      <c r="U10" s="250"/>
      <c r="V10" s="250"/>
      <c r="W10" s="250"/>
      <c r="X10" s="250"/>
      <c r="Y10" s="250"/>
      <c r="Z10" s="250"/>
      <c r="AA10" s="250"/>
      <c r="AB10" s="250"/>
      <c r="AC10" s="250"/>
      <c r="AD10" s="253"/>
      <c r="AE10" s="253"/>
      <c r="AF10" s="253"/>
      <c r="AG10" s="253"/>
    </row>
    <row r="11" spans="1:36" s="246" customFormat="1" ht="6" customHeight="1">
      <c r="A11" s="248"/>
      <c r="B11" s="249"/>
      <c r="C11" s="385"/>
      <c r="D11" s="143"/>
      <c r="E11" s="268"/>
      <c r="F11" s="269"/>
      <c r="G11" s="29"/>
      <c r="H11" s="29"/>
      <c r="I11" s="29"/>
      <c r="J11" s="328"/>
      <c r="K11" s="328"/>
      <c r="L11" s="328"/>
      <c r="M11" s="328"/>
      <c r="N11" s="328"/>
      <c r="O11" s="255"/>
      <c r="P11" s="247"/>
      <c r="Q11" s="247"/>
      <c r="R11" s="250"/>
      <c r="S11" s="129"/>
      <c r="T11" s="129"/>
      <c r="U11" s="250"/>
      <c r="V11" s="250"/>
      <c r="W11" s="250"/>
      <c r="X11" s="250"/>
      <c r="Y11" s="250"/>
      <c r="Z11" s="250"/>
      <c r="AA11" s="250"/>
      <c r="AB11" s="250"/>
      <c r="AC11" s="250"/>
      <c r="AD11" s="253"/>
      <c r="AE11" s="253"/>
      <c r="AF11" s="253"/>
      <c r="AG11" s="253"/>
    </row>
    <row r="12" spans="1:36" ht="18">
      <c r="A12" s="17"/>
      <c r="B12" s="79" t="s">
        <v>172</v>
      </c>
      <c r="C12" s="386">
        <v>-13.097</v>
      </c>
      <c r="D12" s="136"/>
      <c r="E12" s="270"/>
      <c r="F12" s="271"/>
      <c r="G12" s="29"/>
      <c r="H12" s="29"/>
      <c r="I12" s="29"/>
      <c r="J12" s="29"/>
      <c r="K12" s="29"/>
      <c r="L12" s="29"/>
      <c r="M12" s="29"/>
      <c r="N12" s="29"/>
      <c r="O12" s="192"/>
      <c r="P12" s="14"/>
      <c r="Q12" s="14"/>
      <c r="R12" s="19"/>
      <c r="S12" s="129"/>
      <c r="T12" s="129"/>
      <c r="U12" s="19"/>
      <c r="V12" s="19"/>
      <c r="W12" s="19"/>
      <c r="X12" s="19"/>
      <c r="Y12" s="19"/>
      <c r="Z12" s="19"/>
      <c r="AA12" s="19"/>
      <c r="AB12" s="19"/>
      <c r="AC12" s="19"/>
      <c r="AD12" s="20"/>
      <c r="AE12" s="20"/>
      <c r="AF12" s="20"/>
      <c r="AG12" s="20"/>
    </row>
    <row r="13" spans="1:36" ht="6" customHeight="1" thickBot="1">
      <c r="A13" s="17"/>
      <c r="B13" s="48"/>
      <c r="C13" s="385"/>
      <c r="D13" s="143"/>
      <c r="E13" s="268"/>
      <c r="F13" s="272"/>
      <c r="G13" s="29"/>
      <c r="H13" s="267"/>
      <c r="I13" s="29"/>
      <c r="J13" s="19"/>
      <c r="K13" s="19"/>
      <c r="L13" s="19"/>
      <c r="M13" s="19"/>
      <c r="N13" s="19"/>
      <c r="V13" s="19"/>
      <c r="W13" s="19"/>
      <c r="X13" s="19"/>
      <c r="Y13" s="19"/>
      <c r="Z13" s="19"/>
      <c r="AA13" s="19"/>
      <c r="AB13" s="19"/>
      <c r="AC13" s="19"/>
      <c r="AD13" s="20"/>
      <c r="AE13" s="20"/>
      <c r="AF13" s="20"/>
      <c r="AG13" s="20"/>
    </row>
    <row r="14" spans="1:36" ht="16.5" thickBot="1">
      <c r="A14" s="23"/>
      <c r="B14" s="134" t="s">
        <v>61</v>
      </c>
      <c r="C14" s="273">
        <v>192.767</v>
      </c>
      <c r="D14" s="150"/>
      <c r="E14" s="151"/>
      <c r="F14" s="160"/>
      <c r="G14" s="129"/>
      <c r="H14" s="223"/>
      <c r="I14" s="224"/>
      <c r="J14" s="19"/>
      <c r="K14" s="19"/>
      <c r="L14" s="19"/>
      <c r="M14" s="19"/>
      <c r="N14" s="19"/>
      <c r="V14" s="26"/>
      <c r="W14" s="26"/>
      <c r="X14" s="26"/>
      <c r="Y14" s="26"/>
      <c r="Z14" s="26"/>
      <c r="AA14" s="26"/>
      <c r="AB14" s="26"/>
      <c r="AC14" s="26"/>
      <c r="AD14" s="28"/>
      <c r="AE14" s="28"/>
      <c r="AF14" s="28"/>
      <c r="AG14" s="28"/>
    </row>
    <row r="15" spans="1:36" ht="5.0999999999999996" customHeight="1">
      <c r="A15" s="23"/>
      <c r="B15" s="50"/>
      <c r="C15" s="301"/>
      <c r="D15" s="144"/>
      <c r="E15" s="195"/>
      <c r="F15" s="14"/>
      <c r="G15" s="14"/>
      <c r="H15" s="29"/>
      <c r="I15" s="29"/>
      <c r="J15" s="19"/>
      <c r="K15" s="19"/>
      <c r="L15" s="19"/>
      <c r="M15" s="19"/>
      <c r="N15" s="19"/>
      <c r="V15" s="26"/>
      <c r="W15" s="26"/>
      <c r="X15" s="26"/>
      <c r="Y15" s="26"/>
      <c r="Z15" s="26"/>
      <c r="AA15" s="26"/>
      <c r="AB15" s="26"/>
      <c r="AC15" s="26"/>
      <c r="AD15" s="28"/>
      <c r="AE15" s="28"/>
      <c r="AF15" s="28"/>
      <c r="AG15" s="28"/>
    </row>
    <row r="16" spans="1:36" ht="18">
      <c r="A16" s="17"/>
      <c r="B16" s="79" t="s">
        <v>171</v>
      </c>
      <c r="C16" s="386">
        <v>12.76</v>
      </c>
      <c r="D16" s="136"/>
      <c r="E16" s="247"/>
      <c r="F16" s="212"/>
      <c r="G16" s="191"/>
      <c r="H16" s="29"/>
      <c r="I16" s="29"/>
      <c r="J16" s="19"/>
      <c r="K16" s="19"/>
      <c r="L16" s="19"/>
      <c r="M16" s="19"/>
      <c r="N16" s="19"/>
      <c r="V16" s="19"/>
      <c r="W16" s="19"/>
      <c r="X16" s="19"/>
      <c r="Y16" s="19"/>
      <c r="Z16" s="19"/>
      <c r="AA16" s="19"/>
      <c r="AB16" s="19"/>
      <c r="AC16" s="19"/>
      <c r="AD16" s="20"/>
      <c r="AE16" s="20"/>
      <c r="AF16" s="20"/>
      <c r="AG16" s="20"/>
    </row>
    <row r="17" spans="1:33" ht="6" customHeight="1">
      <c r="A17" s="17"/>
      <c r="B17" s="48"/>
      <c r="C17" s="386"/>
      <c r="D17" s="99"/>
      <c r="E17" s="14"/>
      <c r="F17" s="14"/>
      <c r="G17" s="14"/>
      <c r="H17" s="152"/>
      <c r="I17" s="15"/>
      <c r="V17" s="19"/>
      <c r="W17" s="19"/>
      <c r="X17" s="19"/>
      <c r="Y17" s="19"/>
      <c r="Z17" s="19"/>
      <c r="AA17" s="19"/>
      <c r="AB17" s="19"/>
      <c r="AC17" s="19"/>
      <c r="AD17" s="20"/>
      <c r="AE17" s="20"/>
      <c r="AF17" s="20"/>
      <c r="AG17" s="20"/>
    </row>
    <row r="18" spans="1:33" ht="18">
      <c r="A18" s="17"/>
      <c r="B18" s="79" t="s">
        <v>170</v>
      </c>
      <c r="C18" s="386">
        <v>-37.838999999999999</v>
      </c>
      <c r="D18" s="136"/>
      <c r="E18" s="194"/>
      <c r="F18" s="14"/>
      <c r="G18" s="193"/>
      <c r="V18" s="19"/>
      <c r="W18" s="19"/>
      <c r="X18" s="19"/>
      <c r="Y18" s="19"/>
      <c r="Z18" s="19"/>
      <c r="AA18" s="19"/>
      <c r="AB18" s="19"/>
      <c r="AC18" s="19"/>
      <c r="AD18" s="20"/>
      <c r="AE18" s="20"/>
      <c r="AF18" s="20"/>
      <c r="AG18" s="20"/>
    </row>
    <row r="19" spans="1:33" ht="6" customHeight="1">
      <c r="A19" s="17"/>
      <c r="B19" s="48"/>
      <c r="C19" s="386"/>
      <c r="D19" s="99"/>
      <c r="E19" s="14"/>
      <c r="F19" s="14"/>
      <c r="G19" s="196"/>
      <c r="V19" s="19"/>
      <c r="W19" s="19"/>
      <c r="X19" s="19"/>
      <c r="Y19" s="19"/>
      <c r="Z19" s="19"/>
      <c r="AA19" s="19"/>
      <c r="AB19" s="19"/>
      <c r="AC19" s="19"/>
      <c r="AD19" s="20"/>
      <c r="AE19" s="20"/>
      <c r="AF19" s="20"/>
      <c r="AG19" s="20"/>
    </row>
    <row r="20" spans="1:33" ht="18">
      <c r="A20" s="17"/>
      <c r="B20" s="79" t="s">
        <v>169</v>
      </c>
      <c r="C20" s="386">
        <v>-9.4030000000000005</v>
      </c>
      <c r="D20" s="136"/>
      <c r="E20" s="14"/>
      <c r="F20" s="14"/>
      <c r="G20" s="196"/>
      <c r="V20" s="19"/>
      <c r="W20" s="19"/>
      <c r="X20" s="19"/>
      <c r="Y20" s="19"/>
      <c r="Z20" s="19"/>
      <c r="AA20" s="19"/>
      <c r="AB20" s="19"/>
      <c r="AC20" s="19"/>
      <c r="AD20" s="20"/>
      <c r="AE20" s="20"/>
      <c r="AF20" s="20"/>
      <c r="AG20" s="20"/>
    </row>
    <row r="21" spans="1:33" ht="6" customHeight="1">
      <c r="A21" s="17"/>
      <c r="B21" s="48"/>
      <c r="C21" s="386"/>
      <c r="D21" s="99"/>
      <c r="E21" s="14"/>
      <c r="F21" s="14"/>
      <c r="G21" s="14"/>
      <c r="V21" s="19"/>
      <c r="W21" s="19"/>
      <c r="X21" s="19"/>
      <c r="Y21" s="19"/>
      <c r="Z21" s="19"/>
      <c r="AA21" s="19"/>
      <c r="AB21" s="19"/>
      <c r="AC21" s="19"/>
      <c r="AD21" s="20"/>
      <c r="AE21" s="20"/>
      <c r="AF21" s="20"/>
      <c r="AG21" s="20"/>
    </row>
    <row r="22" spans="1:33" ht="18" customHeight="1">
      <c r="A22" s="17"/>
      <c r="B22" s="79" t="s">
        <v>168</v>
      </c>
      <c r="C22" s="386">
        <v>-0.28499999999999998</v>
      </c>
      <c r="D22" s="99"/>
      <c r="E22" s="14"/>
      <c r="F22" s="14"/>
      <c r="G22" s="14"/>
      <c r="V22" s="19"/>
      <c r="W22" s="19"/>
      <c r="X22" s="19"/>
      <c r="Y22" s="19"/>
      <c r="Z22" s="19"/>
      <c r="AA22" s="19"/>
      <c r="AB22" s="19"/>
      <c r="AC22" s="19"/>
      <c r="AD22" s="20"/>
      <c r="AE22" s="20"/>
      <c r="AF22" s="20"/>
      <c r="AG22" s="20"/>
    </row>
    <row r="23" spans="1:33" ht="6" customHeight="1" thickBot="1">
      <c r="A23" s="17"/>
      <c r="B23" s="48"/>
      <c r="C23" s="385"/>
      <c r="D23" s="99"/>
      <c r="E23" s="14"/>
      <c r="F23" s="14"/>
      <c r="G23" s="14"/>
      <c r="V23" s="19"/>
      <c r="W23" s="19"/>
      <c r="X23" s="19"/>
      <c r="Y23" s="19"/>
      <c r="Z23" s="19"/>
      <c r="AA23" s="19"/>
      <c r="AB23" s="19"/>
      <c r="AC23" s="19"/>
      <c r="AD23" s="20"/>
      <c r="AE23" s="20"/>
      <c r="AF23" s="20"/>
      <c r="AG23" s="20"/>
    </row>
    <row r="24" spans="1:33" ht="16.5" thickBot="1">
      <c r="A24" s="17"/>
      <c r="B24" s="134" t="s">
        <v>60</v>
      </c>
      <c r="C24" s="273">
        <v>158</v>
      </c>
      <c r="D24" s="150"/>
      <c r="E24" s="197"/>
      <c r="F24" s="14"/>
      <c r="G24" s="159"/>
      <c r="V24" s="19"/>
      <c r="W24" s="19"/>
      <c r="X24" s="19"/>
      <c r="Y24" s="19"/>
      <c r="Z24" s="19"/>
      <c r="AA24" s="19"/>
      <c r="AB24" s="19"/>
      <c r="AC24" s="19"/>
      <c r="AD24" s="20"/>
      <c r="AE24" s="20"/>
      <c r="AF24" s="20"/>
      <c r="AG24" s="20"/>
    </row>
    <row r="25" spans="1:33" ht="5.0999999999999996" customHeight="1">
      <c r="A25" s="17"/>
      <c r="B25" s="50"/>
      <c r="C25" s="387"/>
      <c r="D25" s="38"/>
      <c r="E25" s="14"/>
      <c r="F25" s="14"/>
      <c r="G25" s="14"/>
      <c r="V25" s="19"/>
      <c r="W25" s="19"/>
      <c r="X25" s="19"/>
      <c r="Y25" s="19"/>
      <c r="Z25" s="19"/>
      <c r="AA25" s="19"/>
      <c r="AB25" s="19"/>
      <c r="AC25" s="19"/>
      <c r="AD25" s="20"/>
      <c r="AE25" s="20"/>
      <c r="AF25" s="20"/>
      <c r="AG25" s="20"/>
    </row>
    <row r="26" spans="1:33" ht="18">
      <c r="A26" s="17"/>
      <c r="B26" s="135" t="s">
        <v>113</v>
      </c>
      <c r="C26" s="386">
        <v>-43.396999999999998</v>
      </c>
      <c r="D26" s="136"/>
      <c r="E26" s="192"/>
      <c r="F26" s="159"/>
      <c r="G26" s="14"/>
      <c r="V26" s="19"/>
      <c r="W26" s="19"/>
      <c r="X26" s="19"/>
      <c r="Y26" s="19"/>
      <c r="Z26" s="19"/>
      <c r="AA26" s="19"/>
      <c r="AB26" s="19"/>
      <c r="AC26" s="19"/>
      <c r="AD26" s="19"/>
      <c r="AE26" s="20"/>
      <c r="AF26" s="20"/>
      <c r="AG26" s="20"/>
    </row>
    <row r="27" spans="1:33" ht="6" customHeight="1">
      <c r="A27" s="17"/>
      <c r="B27" s="50"/>
      <c r="C27" s="386"/>
      <c r="D27" s="38"/>
      <c r="E27" s="192"/>
      <c r="F27" s="159"/>
      <c r="G27" s="14"/>
      <c r="V27" s="19"/>
      <c r="W27" s="19"/>
      <c r="X27" s="19"/>
      <c r="Y27" s="19"/>
      <c r="Z27" s="19"/>
      <c r="AA27" s="19"/>
      <c r="AB27" s="19"/>
      <c r="AC27" s="19"/>
      <c r="AD27" s="19"/>
      <c r="AE27" s="20"/>
      <c r="AF27" s="20"/>
      <c r="AG27" s="20"/>
    </row>
    <row r="28" spans="1:33" s="246" customFormat="1" ht="18" customHeight="1">
      <c r="A28" s="248"/>
      <c r="B28" s="79" t="s">
        <v>119</v>
      </c>
      <c r="C28" s="386">
        <v>-37.665999999999997</v>
      </c>
      <c r="D28" s="258"/>
      <c r="E28" s="255"/>
      <c r="F28" s="252"/>
      <c r="G28" s="247"/>
      <c r="V28" s="250"/>
      <c r="W28" s="250"/>
      <c r="X28" s="250"/>
      <c r="Y28" s="250"/>
      <c r="Z28" s="250"/>
      <c r="AA28" s="250"/>
      <c r="AB28" s="250"/>
      <c r="AC28" s="250"/>
      <c r="AD28" s="250"/>
      <c r="AE28" s="253"/>
      <c r="AF28" s="253"/>
      <c r="AG28" s="253"/>
    </row>
    <row r="29" spans="1:33" s="246" customFormat="1" ht="6" customHeight="1">
      <c r="A29" s="248"/>
      <c r="B29" s="249"/>
      <c r="C29" s="386"/>
      <c r="D29" s="258"/>
      <c r="E29" s="255"/>
      <c r="F29" s="252"/>
      <c r="G29" s="247"/>
      <c r="V29" s="250"/>
      <c r="W29" s="250"/>
      <c r="X29" s="250"/>
      <c r="Y29" s="250"/>
      <c r="Z29" s="250"/>
      <c r="AA29" s="250"/>
      <c r="AB29" s="250"/>
      <c r="AC29" s="250"/>
      <c r="AD29" s="250"/>
      <c r="AE29" s="253"/>
      <c r="AF29" s="253"/>
      <c r="AG29" s="253"/>
    </row>
    <row r="30" spans="1:33" ht="16.149999999999999" customHeight="1">
      <c r="A30" s="17"/>
      <c r="B30" s="135" t="s">
        <v>114</v>
      </c>
      <c r="C30" s="386">
        <v>-150.874</v>
      </c>
      <c r="D30" s="38"/>
      <c r="E30" s="192"/>
      <c r="F30" s="159"/>
      <c r="G30" s="14"/>
      <c r="V30" s="19"/>
      <c r="W30" s="19"/>
      <c r="X30" s="19"/>
      <c r="Y30" s="19"/>
      <c r="Z30" s="19"/>
      <c r="AA30" s="19"/>
      <c r="AB30" s="19"/>
      <c r="AC30" s="19"/>
      <c r="AD30" s="19"/>
      <c r="AE30" s="20"/>
      <c r="AF30" s="20"/>
      <c r="AG30" s="20"/>
    </row>
    <row r="31" spans="1:33" ht="6" customHeight="1">
      <c r="A31" s="17"/>
      <c r="B31" s="50"/>
      <c r="C31" s="386"/>
      <c r="D31" s="38"/>
      <c r="E31" s="192"/>
      <c r="F31" s="159"/>
      <c r="G31" s="14"/>
      <c r="V31" s="19"/>
      <c r="W31" s="19"/>
      <c r="X31" s="19"/>
      <c r="Y31" s="19"/>
      <c r="Z31" s="19"/>
      <c r="AA31" s="19"/>
      <c r="AB31" s="19"/>
      <c r="AC31" s="19"/>
      <c r="AD31" s="19"/>
      <c r="AE31" s="20"/>
      <c r="AF31" s="20"/>
      <c r="AG31" s="20"/>
    </row>
    <row r="32" spans="1:33" ht="18">
      <c r="A32" s="17"/>
      <c r="B32" s="79" t="s">
        <v>115</v>
      </c>
      <c r="C32" s="386">
        <v>-27.878</v>
      </c>
      <c r="D32" s="146"/>
      <c r="E32" s="192"/>
      <c r="F32" s="159"/>
      <c r="G32" s="14"/>
      <c r="Q32" s="14"/>
      <c r="R32" s="19"/>
      <c r="S32" s="19"/>
      <c r="T32" s="19"/>
      <c r="U32" s="19"/>
      <c r="V32" s="19"/>
      <c r="W32" s="19"/>
      <c r="X32" s="19"/>
      <c r="Y32" s="19"/>
      <c r="Z32" s="19"/>
      <c r="AA32" s="19"/>
      <c r="AB32" s="19"/>
      <c r="AC32" s="19"/>
      <c r="AD32" s="19"/>
      <c r="AE32" s="20"/>
      <c r="AF32" s="20"/>
      <c r="AG32" s="20"/>
    </row>
    <row r="33" spans="1:33" ht="6" customHeight="1">
      <c r="A33" s="17"/>
      <c r="B33" s="135"/>
      <c r="C33" s="386"/>
      <c r="D33" s="132"/>
      <c r="E33" s="192"/>
      <c r="F33" s="159"/>
      <c r="G33" s="14"/>
      <c r="Q33" s="14"/>
      <c r="R33" s="19"/>
      <c r="S33" s="19"/>
      <c r="T33" s="19"/>
      <c r="U33" s="19"/>
      <c r="V33" s="19"/>
      <c r="W33" s="19"/>
      <c r="X33" s="19"/>
      <c r="Y33" s="19"/>
      <c r="Z33" s="19"/>
      <c r="AA33" s="19"/>
      <c r="AB33" s="19"/>
      <c r="AC33" s="19"/>
      <c r="AD33" s="19"/>
      <c r="AE33" s="20"/>
      <c r="AF33" s="20"/>
      <c r="AG33" s="20"/>
    </row>
    <row r="34" spans="1:33" ht="18">
      <c r="A34" s="17"/>
      <c r="B34" s="135" t="s">
        <v>116</v>
      </c>
      <c r="C34" s="386">
        <v>501.38200000000001</v>
      </c>
      <c r="D34" s="141"/>
      <c r="E34" s="192"/>
      <c r="F34" s="159"/>
      <c r="G34" s="14"/>
      <c r="Q34" s="14"/>
      <c r="R34" s="19"/>
      <c r="S34" s="19"/>
      <c r="T34" s="19"/>
      <c r="U34" s="19"/>
      <c r="V34" s="19"/>
      <c r="W34" s="19"/>
      <c r="X34" s="19"/>
      <c r="Y34" s="19"/>
      <c r="Z34" s="19"/>
      <c r="AA34" s="19"/>
      <c r="AB34" s="19"/>
      <c r="AC34" s="19"/>
      <c r="AD34" s="19"/>
      <c r="AE34" s="20"/>
      <c r="AF34" s="20"/>
      <c r="AG34" s="20"/>
    </row>
    <row r="35" spans="1:33" ht="6" customHeight="1">
      <c r="A35" s="17"/>
      <c r="B35" s="135"/>
      <c r="C35" s="386"/>
      <c r="D35" s="141"/>
      <c r="E35" s="141"/>
      <c r="F35" s="16"/>
      <c r="Q35" s="19"/>
      <c r="R35" s="19"/>
      <c r="S35" s="19"/>
      <c r="T35" s="19"/>
      <c r="U35" s="19"/>
      <c r="V35" s="19"/>
      <c r="W35" s="19"/>
      <c r="X35" s="19"/>
      <c r="Y35" s="19"/>
      <c r="Z35" s="19"/>
      <c r="AA35" s="19"/>
      <c r="AB35" s="19"/>
      <c r="AC35" s="19"/>
      <c r="AD35" s="19"/>
      <c r="AE35" s="20"/>
      <c r="AF35" s="20"/>
      <c r="AG35" s="20"/>
    </row>
    <row r="36" spans="1:33" ht="18">
      <c r="A36" s="17"/>
      <c r="B36" s="135" t="s">
        <v>117</v>
      </c>
      <c r="C36" s="386">
        <v>-22.359000000000002</v>
      </c>
      <c r="D36" s="141"/>
      <c r="E36" s="141"/>
      <c r="F36" s="16"/>
      <c r="Q36" s="19"/>
      <c r="R36" s="19"/>
      <c r="S36" s="19"/>
      <c r="T36" s="19"/>
      <c r="U36" s="19"/>
      <c r="V36" s="19"/>
      <c r="W36" s="19"/>
      <c r="X36" s="19"/>
      <c r="Y36" s="19"/>
      <c r="Z36" s="19"/>
      <c r="AA36" s="19"/>
      <c r="AB36" s="19"/>
      <c r="AC36" s="19"/>
      <c r="AD36" s="19"/>
      <c r="AE36" s="20"/>
      <c r="AF36" s="20"/>
      <c r="AG36" s="20"/>
    </row>
    <row r="37" spans="1:33" ht="6" customHeight="1" thickBot="1">
      <c r="A37" s="17"/>
      <c r="B37" s="135"/>
      <c r="C37" s="301"/>
      <c r="D37" s="141"/>
      <c r="E37" s="141"/>
      <c r="F37" s="16"/>
      <c r="H37" s="145"/>
      <c r="I37" s="145"/>
      <c r="J37" s="15"/>
      <c r="L37" s="141"/>
      <c r="M37" s="141"/>
      <c r="N37" s="19"/>
      <c r="O37" s="19"/>
      <c r="P37" s="19"/>
      <c r="Q37" s="19"/>
      <c r="R37" s="19"/>
      <c r="S37" s="19"/>
      <c r="T37" s="19"/>
      <c r="U37" s="19"/>
      <c r="V37" s="19"/>
      <c r="W37" s="19"/>
      <c r="X37" s="19"/>
      <c r="Y37" s="19"/>
      <c r="Z37" s="19"/>
      <c r="AA37" s="19"/>
      <c r="AB37" s="19"/>
      <c r="AC37" s="19"/>
      <c r="AD37" s="19"/>
      <c r="AE37" s="20"/>
      <c r="AF37" s="20"/>
      <c r="AG37" s="20"/>
    </row>
    <row r="38" spans="1:33" ht="18" hidden="1" customHeight="1">
      <c r="A38" s="17"/>
      <c r="B38" s="135" t="s">
        <v>31</v>
      </c>
      <c r="C38" s="301"/>
      <c r="D38" s="141"/>
      <c r="E38" s="19"/>
      <c r="F38" s="19"/>
      <c r="G38" s="19"/>
      <c r="H38" s="147"/>
      <c r="I38" s="148"/>
      <c r="J38" s="141"/>
      <c r="K38" s="141"/>
      <c r="L38" s="141"/>
      <c r="M38" s="141"/>
      <c r="N38" s="19"/>
      <c r="O38" s="19"/>
      <c r="P38" s="19"/>
      <c r="Q38" s="19"/>
      <c r="R38" s="19"/>
      <c r="S38" s="19"/>
      <c r="T38" s="19"/>
      <c r="U38" s="19"/>
      <c r="V38" s="19"/>
      <c r="W38" s="19"/>
      <c r="X38" s="19"/>
      <c r="Y38" s="19"/>
      <c r="Z38" s="19"/>
      <c r="AA38" s="19"/>
      <c r="AB38" s="19"/>
      <c r="AC38" s="19"/>
      <c r="AD38" s="19"/>
      <c r="AE38" s="20"/>
      <c r="AF38" s="20"/>
      <c r="AG38" s="20"/>
    </row>
    <row r="39" spans="1:33" ht="18.75" thickBot="1">
      <c r="A39" s="17"/>
      <c r="B39" s="134" t="s">
        <v>118</v>
      </c>
      <c r="C39" s="273">
        <v>377.20800000000003</v>
      </c>
      <c r="D39" s="141"/>
      <c r="E39" s="177"/>
      <c r="F39" s="180"/>
      <c r="G39" s="166"/>
      <c r="H39" s="147"/>
      <c r="I39" s="147"/>
      <c r="J39" s="141"/>
      <c r="K39" s="141"/>
      <c r="L39" s="141"/>
      <c r="M39" s="141"/>
      <c r="N39" s="19"/>
      <c r="O39" s="19"/>
      <c r="P39" s="19"/>
      <c r="Q39" s="19"/>
      <c r="R39" s="19"/>
      <c r="S39" s="19"/>
      <c r="T39" s="19"/>
      <c r="U39" s="19"/>
      <c r="V39" s="19"/>
      <c r="W39" s="19"/>
      <c r="X39" s="19"/>
      <c r="Y39" s="19"/>
      <c r="Z39" s="19"/>
      <c r="AA39" s="19"/>
      <c r="AB39" s="19"/>
      <c r="AC39" s="19"/>
      <c r="AD39" s="19"/>
      <c r="AE39" s="20"/>
      <c r="AF39" s="20"/>
      <c r="AG39" s="20"/>
    </row>
    <row r="40" spans="1:33" ht="15.75">
      <c r="A40" s="17"/>
      <c r="B40" s="50"/>
      <c r="C40" s="211"/>
      <c r="D40" s="118"/>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20"/>
      <c r="AF40" s="20"/>
      <c r="AG40" s="20"/>
    </row>
    <row r="41" spans="1:33" s="172" customFormat="1" ht="15" customHeight="1">
      <c r="A41" s="169"/>
      <c r="B41" s="126" t="s">
        <v>122</v>
      </c>
      <c r="C41" s="275"/>
      <c r="D41" s="275"/>
      <c r="E41" s="275"/>
      <c r="F41" s="275"/>
      <c r="G41" s="275"/>
      <c r="H41" s="275"/>
      <c r="I41" s="260"/>
      <c r="J41" s="260"/>
      <c r="K41" s="260"/>
      <c r="L41" s="260"/>
      <c r="M41" s="260"/>
      <c r="N41" s="260"/>
      <c r="O41" s="260"/>
      <c r="P41" s="260"/>
      <c r="Q41" s="260"/>
      <c r="R41" s="260"/>
      <c r="S41" s="260"/>
      <c r="T41" s="260"/>
      <c r="U41" s="260"/>
      <c r="V41" s="170"/>
      <c r="W41" s="170"/>
      <c r="X41" s="170"/>
      <c r="Y41" s="170"/>
      <c r="Z41" s="170"/>
      <c r="AA41" s="170"/>
      <c r="AB41" s="170"/>
      <c r="AC41" s="170"/>
      <c r="AD41" s="170"/>
      <c r="AE41" s="171"/>
      <c r="AF41" s="171"/>
      <c r="AG41" s="171"/>
    </row>
    <row r="42" spans="1:33" s="263" customFormat="1" ht="15" customHeight="1">
      <c r="A42" s="259"/>
      <c r="B42" s="179" t="s">
        <v>121</v>
      </c>
      <c r="C42" s="275"/>
      <c r="D42" s="275"/>
      <c r="E42" s="275"/>
      <c r="F42" s="275"/>
      <c r="G42" s="275"/>
      <c r="H42" s="275"/>
      <c r="I42" s="260"/>
      <c r="J42" s="260"/>
      <c r="K42" s="260"/>
      <c r="L42" s="260"/>
      <c r="M42" s="260"/>
      <c r="N42" s="260"/>
      <c r="O42" s="260"/>
      <c r="P42" s="260"/>
      <c r="Q42" s="260"/>
      <c r="R42" s="260"/>
      <c r="S42" s="260"/>
      <c r="T42" s="260"/>
      <c r="U42" s="260"/>
      <c r="V42" s="261"/>
      <c r="W42" s="261"/>
      <c r="X42" s="261"/>
      <c r="Y42" s="261"/>
      <c r="Z42" s="261"/>
      <c r="AA42" s="261"/>
      <c r="AB42" s="261"/>
      <c r="AC42" s="261"/>
      <c r="AD42" s="261"/>
      <c r="AE42" s="262"/>
      <c r="AF42" s="262"/>
      <c r="AG42" s="262"/>
    </row>
    <row r="43" spans="1:33" s="172" customFormat="1" ht="15" customHeight="1">
      <c r="A43" s="169"/>
      <c r="B43" s="179" t="s">
        <v>189</v>
      </c>
      <c r="C43" s="280"/>
      <c r="D43" s="280"/>
      <c r="E43" s="280"/>
      <c r="F43" s="280"/>
      <c r="G43" s="280"/>
      <c r="H43" s="280"/>
      <c r="I43" s="281"/>
      <c r="J43" s="281"/>
      <c r="K43" s="260"/>
      <c r="L43" s="260"/>
      <c r="M43" s="260"/>
      <c r="N43" s="260"/>
      <c r="O43" s="260"/>
      <c r="P43" s="260"/>
      <c r="Q43" s="260"/>
      <c r="R43" s="260"/>
      <c r="S43" s="260"/>
      <c r="T43" s="260"/>
      <c r="U43" s="260"/>
      <c r="V43" s="170"/>
      <c r="W43" s="170"/>
      <c r="X43" s="170"/>
      <c r="Y43" s="170"/>
      <c r="Z43" s="170"/>
      <c r="AA43" s="170"/>
      <c r="AB43" s="170"/>
      <c r="AC43" s="170"/>
      <c r="AD43" s="170"/>
      <c r="AE43" s="171"/>
      <c r="AF43" s="171"/>
      <c r="AG43" s="171"/>
    </row>
    <row r="44" spans="1:33" s="172" customFormat="1" ht="15" customHeight="1">
      <c r="A44" s="169"/>
      <c r="B44" s="179" t="s">
        <v>174</v>
      </c>
      <c r="C44" s="280"/>
      <c r="D44" s="280"/>
      <c r="E44" s="280"/>
      <c r="F44" s="280"/>
      <c r="G44" s="280"/>
      <c r="H44" s="280"/>
      <c r="I44" s="281"/>
      <c r="J44" s="281"/>
      <c r="K44" s="260"/>
      <c r="L44" s="260"/>
      <c r="M44" s="260"/>
      <c r="N44" s="260"/>
      <c r="O44" s="260"/>
      <c r="P44" s="260"/>
      <c r="Q44" s="260"/>
      <c r="R44" s="260"/>
      <c r="S44" s="260"/>
      <c r="T44" s="260"/>
      <c r="U44" s="260"/>
      <c r="V44" s="170"/>
      <c r="W44" s="170"/>
      <c r="X44" s="170"/>
      <c r="Y44" s="170"/>
      <c r="Z44" s="170"/>
      <c r="AA44" s="170"/>
      <c r="AB44" s="170"/>
      <c r="AC44" s="170"/>
      <c r="AD44" s="170"/>
      <c r="AE44" s="171"/>
      <c r="AF44" s="171"/>
      <c r="AG44" s="171"/>
    </row>
    <row r="45" spans="1:33" s="263" customFormat="1" ht="15" customHeight="1">
      <c r="A45" s="259"/>
      <c r="B45" s="336" t="s">
        <v>186</v>
      </c>
      <c r="C45" s="280"/>
      <c r="D45" s="280"/>
      <c r="E45" s="280"/>
      <c r="F45" s="280"/>
      <c r="G45" s="280"/>
      <c r="H45" s="280"/>
      <c r="I45" s="281"/>
      <c r="J45" s="281"/>
      <c r="K45" s="260"/>
      <c r="L45" s="260"/>
      <c r="M45" s="260"/>
      <c r="N45" s="260"/>
      <c r="O45" s="260"/>
      <c r="P45" s="260"/>
      <c r="Q45" s="260"/>
      <c r="R45" s="260"/>
      <c r="S45" s="260"/>
      <c r="T45" s="260"/>
      <c r="U45" s="260"/>
      <c r="V45" s="261"/>
      <c r="W45" s="261"/>
      <c r="X45" s="261"/>
      <c r="Y45" s="261"/>
      <c r="Z45" s="261"/>
      <c r="AA45" s="261"/>
      <c r="AB45" s="261"/>
      <c r="AC45" s="261"/>
      <c r="AD45" s="261"/>
      <c r="AE45" s="262"/>
      <c r="AF45" s="262"/>
      <c r="AG45" s="262"/>
    </row>
    <row r="46" spans="1:33" s="111" customFormat="1" ht="15" customHeight="1">
      <c r="B46" s="179" t="s">
        <v>120</v>
      </c>
      <c r="C46" s="275"/>
      <c r="D46" s="275"/>
      <c r="E46" s="275"/>
      <c r="F46" s="275"/>
      <c r="G46" s="275"/>
      <c r="H46" s="275"/>
      <c r="I46" s="260"/>
      <c r="J46" s="260"/>
      <c r="K46" s="260"/>
      <c r="L46" s="260"/>
      <c r="M46" s="260"/>
      <c r="N46" s="260"/>
      <c r="O46" s="260"/>
      <c r="P46" s="260"/>
      <c r="Q46" s="260"/>
      <c r="R46" s="260"/>
      <c r="S46" s="260"/>
      <c r="T46" s="260"/>
      <c r="U46" s="260"/>
    </row>
    <row r="47" spans="1:33" s="111" customFormat="1" ht="15" customHeight="1">
      <c r="B47" s="337" t="s">
        <v>123</v>
      </c>
      <c r="C47" s="275"/>
      <c r="D47" s="275"/>
      <c r="E47" s="275"/>
      <c r="F47" s="275"/>
      <c r="G47" s="275"/>
      <c r="H47" s="275"/>
      <c r="I47" s="260"/>
      <c r="J47" s="260"/>
      <c r="K47" s="260"/>
      <c r="L47" s="260"/>
      <c r="M47" s="260"/>
      <c r="N47" s="260"/>
      <c r="O47" s="260"/>
      <c r="P47" s="260"/>
      <c r="Q47" s="260"/>
      <c r="R47" s="260"/>
      <c r="S47" s="260"/>
      <c r="T47" s="260"/>
      <c r="U47" s="260"/>
    </row>
    <row r="48" spans="1:33" s="111" customFormat="1" ht="15" customHeight="1">
      <c r="B48" s="277" t="s">
        <v>124</v>
      </c>
      <c r="C48" s="157"/>
      <c r="D48" s="157"/>
      <c r="E48" s="157"/>
      <c r="F48" s="157"/>
      <c r="G48" s="157"/>
      <c r="H48" s="157"/>
      <c r="I48" s="260"/>
      <c r="J48" s="276"/>
      <c r="K48" s="276"/>
      <c r="L48" s="276"/>
      <c r="M48" s="260"/>
      <c r="N48" s="260"/>
      <c r="O48" s="260"/>
      <c r="P48" s="260"/>
      <c r="Q48" s="260"/>
      <c r="R48" s="260"/>
      <c r="S48" s="260"/>
      <c r="T48" s="260"/>
      <c r="U48" s="260"/>
    </row>
    <row r="49" spans="1:33" s="111" customFormat="1" ht="15" customHeight="1">
      <c r="B49" s="277" t="s">
        <v>187</v>
      </c>
      <c r="C49" s="278"/>
      <c r="D49" s="278"/>
      <c r="E49" s="278"/>
      <c r="F49" s="278"/>
      <c r="G49" s="278"/>
      <c r="H49" s="278"/>
      <c r="I49" s="260"/>
      <c r="J49" s="260"/>
      <c r="K49" s="260"/>
      <c r="L49" s="260"/>
      <c r="M49" s="260"/>
      <c r="N49" s="260"/>
      <c r="O49" s="260"/>
      <c r="P49" s="260"/>
      <c r="Q49" s="260"/>
      <c r="R49" s="260"/>
      <c r="S49" s="260"/>
      <c r="T49" s="260"/>
      <c r="U49" s="260"/>
    </row>
    <row r="50" spans="1:33" s="260" customFormat="1" ht="15" customHeight="1">
      <c r="B50" s="277" t="s">
        <v>188</v>
      </c>
      <c r="C50" s="278"/>
      <c r="D50" s="278"/>
      <c r="E50" s="278"/>
      <c r="F50" s="278"/>
      <c r="G50" s="278"/>
      <c r="H50" s="278"/>
    </row>
    <row r="51" spans="1:33" s="111" customFormat="1" ht="15" customHeight="1">
      <c r="B51" s="338" t="s">
        <v>66</v>
      </c>
      <c r="C51" s="278"/>
      <c r="D51" s="278"/>
      <c r="E51" s="278"/>
      <c r="F51" s="278"/>
      <c r="G51" s="278"/>
      <c r="H51" s="278"/>
      <c r="I51" s="260"/>
      <c r="J51" s="260"/>
      <c r="K51" s="260"/>
      <c r="L51" s="260"/>
      <c r="M51" s="260"/>
      <c r="N51" s="260"/>
      <c r="O51" s="260"/>
      <c r="P51" s="260"/>
      <c r="Q51" s="260"/>
      <c r="R51" s="260"/>
      <c r="S51" s="260"/>
      <c r="T51" s="260"/>
      <c r="U51" s="260"/>
    </row>
    <row r="52" spans="1:33" s="111" customFormat="1" ht="15" customHeight="1">
      <c r="B52" s="372" t="s">
        <v>175</v>
      </c>
      <c r="C52" s="278"/>
      <c r="D52" s="278"/>
      <c r="E52" s="278"/>
      <c r="F52" s="278"/>
      <c r="G52" s="278"/>
      <c r="H52" s="278"/>
      <c r="I52" s="260"/>
      <c r="J52" s="260"/>
      <c r="K52" s="260"/>
      <c r="L52" s="260"/>
      <c r="M52" s="260"/>
      <c r="N52" s="260"/>
      <c r="O52" s="260"/>
      <c r="P52" s="260"/>
      <c r="Q52" s="260"/>
      <c r="R52" s="260"/>
      <c r="S52" s="260"/>
      <c r="T52" s="260"/>
      <c r="U52" s="260"/>
    </row>
    <row r="53" spans="1:33" s="111" customFormat="1" ht="15" customHeight="1">
      <c r="B53" s="277" t="s">
        <v>130</v>
      </c>
      <c r="C53" s="278"/>
      <c r="D53" s="278"/>
      <c r="E53" s="278"/>
      <c r="F53" s="278"/>
      <c r="G53" s="278"/>
      <c r="H53" s="278"/>
      <c r="I53" s="260"/>
      <c r="J53" s="260"/>
      <c r="K53" s="260"/>
      <c r="L53" s="260"/>
      <c r="M53" s="260"/>
      <c r="N53" s="260"/>
      <c r="O53" s="260"/>
      <c r="P53" s="260"/>
      <c r="Q53" s="260"/>
      <c r="R53" s="260"/>
      <c r="S53" s="260"/>
      <c r="T53" s="260"/>
      <c r="U53" s="260"/>
    </row>
    <row r="54" spans="1:33" s="111" customFormat="1" ht="15" customHeight="1">
      <c r="B54" s="179" t="s">
        <v>129</v>
      </c>
      <c r="C54" s="278"/>
      <c r="D54" s="278"/>
      <c r="E54" s="278"/>
      <c r="F54" s="278"/>
      <c r="G54" s="278"/>
      <c r="H54" s="278"/>
      <c r="I54" s="260"/>
      <c r="J54" s="260"/>
      <c r="K54" s="260"/>
      <c r="L54" s="260"/>
      <c r="M54" s="260"/>
      <c r="N54" s="260"/>
      <c r="O54" s="260"/>
      <c r="P54" s="260"/>
      <c r="Q54" s="260"/>
      <c r="R54" s="260"/>
      <c r="S54" s="260"/>
      <c r="T54" s="260"/>
      <c r="U54" s="260"/>
    </row>
    <row r="55" spans="1:33" s="111" customFormat="1" ht="15" customHeight="1">
      <c r="B55" s="179" t="s">
        <v>128</v>
      </c>
      <c r="C55" s="278"/>
      <c r="D55" s="278"/>
      <c r="E55" s="278"/>
      <c r="F55" s="278"/>
      <c r="G55" s="278"/>
      <c r="H55" s="278"/>
      <c r="I55" s="260"/>
      <c r="J55" s="260"/>
      <c r="K55" s="260"/>
      <c r="L55" s="260"/>
      <c r="M55" s="260"/>
      <c r="N55" s="260"/>
      <c r="O55" s="260"/>
      <c r="P55" s="260"/>
      <c r="Q55" s="260"/>
      <c r="R55" s="260"/>
      <c r="S55" s="260"/>
      <c r="T55" s="260"/>
      <c r="U55" s="260"/>
    </row>
    <row r="56" spans="1:33" s="260" customFormat="1" ht="15" customHeight="1">
      <c r="B56" s="179" t="s">
        <v>176</v>
      </c>
      <c r="C56" s="278"/>
      <c r="D56" s="278"/>
      <c r="E56" s="278"/>
      <c r="F56" s="278"/>
      <c r="G56" s="278"/>
      <c r="H56" s="278"/>
    </row>
    <row r="57" spans="1:33" s="260" customFormat="1" ht="15" customHeight="1">
      <c r="B57" s="179" t="s">
        <v>177</v>
      </c>
      <c r="C57" s="278"/>
      <c r="D57" s="278"/>
      <c r="E57" s="278"/>
      <c r="F57" s="278"/>
      <c r="G57" s="278"/>
      <c r="H57" s="278"/>
    </row>
    <row r="58" spans="1:33" s="260" customFormat="1" ht="15" customHeight="1">
      <c r="B58" s="277" t="s">
        <v>127</v>
      </c>
      <c r="C58" s="278"/>
      <c r="D58" s="278"/>
      <c r="E58" s="278"/>
      <c r="F58" s="278"/>
      <c r="G58" s="278"/>
      <c r="H58" s="278"/>
    </row>
    <row r="59" spans="1:33" s="111" customFormat="1" ht="15" customHeight="1">
      <c r="B59" s="179" t="s">
        <v>131</v>
      </c>
      <c r="C59" s="278"/>
      <c r="D59" s="278"/>
      <c r="E59" s="278"/>
      <c r="F59" s="278"/>
      <c r="G59" s="278"/>
      <c r="H59" s="278"/>
      <c r="I59" s="260"/>
      <c r="J59" s="260"/>
      <c r="K59" s="260"/>
      <c r="L59" s="260"/>
      <c r="M59" s="260"/>
      <c r="N59" s="260"/>
      <c r="O59" s="260"/>
      <c r="P59" s="260"/>
      <c r="Q59" s="260"/>
      <c r="R59" s="260"/>
      <c r="S59" s="260"/>
      <c r="T59" s="260"/>
      <c r="U59" s="260"/>
    </row>
    <row r="60" spans="1:33" s="111" customFormat="1" ht="15" customHeight="1">
      <c r="B60" s="277" t="s">
        <v>126</v>
      </c>
      <c r="C60" s="278"/>
      <c r="D60" s="278"/>
      <c r="E60" s="278"/>
      <c r="F60" s="278"/>
      <c r="G60" s="278"/>
      <c r="H60" s="278"/>
      <c r="I60" s="260"/>
      <c r="J60" s="260"/>
      <c r="K60" s="260"/>
      <c r="L60" s="260"/>
      <c r="M60" s="260"/>
      <c r="N60" s="260"/>
      <c r="O60" s="260"/>
      <c r="P60" s="260"/>
      <c r="Q60" s="260"/>
      <c r="R60" s="260"/>
      <c r="S60" s="260"/>
      <c r="T60" s="260"/>
      <c r="U60" s="260"/>
    </row>
    <row r="61" spans="1:33" s="111" customFormat="1" ht="15" customHeight="1">
      <c r="B61" s="277" t="s">
        <v>178</v>
      </c>
      <c r="C61" s="277"/>
      <c r="D61" s="277"/>
      <c r="E61" s="277"/>
      <c r="F61" s="277"/>
      <c r="G61" s="277"/>
      <c r="H61" s="277"/>
      <c r="I61" s="277"/>
      <c r="J61" s="277"/>
      <c r="K61" s="277"/>
      <c r="L61" s="277"/>
      <c r="M61" s="277"/>
      <c r="N61" s="277"/>
      <c r="O61" s="277"/>
      <c r="P61" s="277"/>
      <c r="Q61" s="277"/>
      <c r="R61" s="277"/>
      <c r="S61" s="260"/>
      <c r="T61" s="260"/>
      <c r="U61" s="260"/>
    </row>
    <row r="62" spans="1:33" s="111" customFormat="1" ht="15" customHeight="1">
      <c r="B62" s="179" t="s">
        <v>125</v>
      </c>
      <c r="C62" s="179"/>
      <c r="D62" s="179"/>
      <c r="E62" s="179"/>
      <c r="F62" s="179"/>
      <c r="G62" s="179"/>
      <c r="H62" s="179"/>
      <c r="I62" s="260"/>
      <c r="J62" s="260"/>
      <c r="K62" s="260"/>
      <c r="L62" s="260"/>
      <c r="M62" s="260"/>
      <c r="N62" s="260"/>
      <c r="O62" s="260"/>
      <c r="P62" s="260"/>
      <c r="Q62" s="260"/>
      <c r="R62" s="260"/>
      <c r="S62" s="260"/>
      <c r="T62" s="260"/>
      <c r="U62" s="260"/>
    </row>
    <row r="63" spans="1:33" s="97" customFormat="1" ht="15.75">
      <c r="A63" s="106"/>
      <c r="B63" s="179"/>
      <c r="C63" s="126"/>
      <c r="D63" s="126"/>
      <c r="E63" s="126"/>
      <c r="F63" s="126"/>
      <c r="G63" s="126"/>
      <c r="H63" s="111"/>
      <c r="I63" s="112"/>
      <c r="J63" s="112"/>
      <c r="K63" s="107"/>
      <c r="L63" s="107"/>
      <c r="M63" s="107"/>
      <c r="N63" s="107"/>
      <c r="O63" s="107"/>
      <c r="P63" s="107"/>
      <c r="Q63" s="107"/>
      <c r="R63" s="107"/>
      <c r="S63" s="107"/>
      <c r="T63" s="107"/>
      <c r="U63" s="107"/>
      <c r="V63" s="107"/>
      <c r="W63" s="107"/>
      <c r="X63" s="107"/>
      <c r="Y63" s="107"/>
      <c r="Z63" s="107"/>
      <c r="AA63" s="107"/>
      <c r="AB63" s="107"/>
      <c r="AC63" s="107"/>
      <c r="AD63" s="107"/>
      <c r="AE63" s="108"/>
      <c r="AF63" s="108"/>
      <c r="AG63" s="108"/>
    </row>
    <row r="64" spans="1:33" ht="15.75">
      <c r="B64" s="336"/>
      <c r="H64" s="29"/>
      <c r="I64" s="29"/>
      <c r="J64" s="29"/>
      <c r="K64" s="29"/>
      <c r="L64" s="29"/>
      <c r="M64" s="29"/>
      <c r="N64" s="29"/>
    </row>
    <row r="65" spans="2:24" ht="15.75">
      <c r="B65" s="266"/>
      <c r="H65" s="29"/>
      <c r="I65" s="29"/>
      <c r="J65" s="29"/>
      <c r="K65" s="29"/>
      <c r="L65" s="29"/>
      <c r="M65" s="29"/>
      <c r="N65" s="29"/>
    </row>
    <row r="66" spans="2:24" ht="15.75">
      <c r="H66" s="218"/>
      <c r="I66" s="29"/>
      <c r="J66" s="29"/>
      <c r="K66" s="218"/>
      <c r="L66" s="218"/>
      <c r="M66" s="29"/>
      <c r="N66" s="29"/>
    </row>
    <row r="67" spans="2:24" ht="15.75">
      <c r="H67" s="218"/>
      <c r="I67" s="217"/>
      <c r="J67" s="29"/>
      <c r="K67" s="219"/>
      <c r="L67" s="219"/>
      <c r="M67" s="225"/>
      <c r="N67" s="225"/>
    </row>
    <row r="68" spans="2:24" ht="15.75">
      <c r="H68" s="218"/>
      <c r="I68" s="217"/>
      <c r="J68" s="29"/>
      <c r="K68" s="218"/>
      <c r="L68" s="218"/>
      <c r="M68" s="219"/>
      <c r="N68" s="219"/>
    </row>
    <row r="69" spans="2:24" ht="15.75">
      <c r="H69" s="218"/>
      <c r="I69" s="217"/>
      <c r="J69" s="219"/>
      <c r="K69" s="218"/>
      <c r="L69" s="218"/>
      <c r="M69" s="218"/>
      <c r="N69" s="218"/>
    </row>
    <row r="70" spans="2:24" ht="15.75">
      <c r="H70" s="218"/>
      <c r="I70" s="217"/>
      <c r="J70" s="219"/>
      <c r="K70" s="218"/>
      <c r="L70" s="218"/>
      <c r="M70" s="218"/>
      <c r="N70" s="218"/>
    </row>
    <row r="71" spans="2:24" ht="15.75">
      <c r="H71" s="218"/>
      <c r="I71" s="217"/>
      <c r="J71" s="219"/>
      <c r="K71" s="218"/>
      <c r="L71" s="218"/>
      <c r="M71" s="218"/>
      <c r="N71" s="218"/>
    </row>
    <row r="72" spans="2:24" ht="15.75">
      <c r="H72" s="218"/>
      <c r="I72" s="217"/>
      <c r="J72" s="219"/>
      <c r="K72" s="218"/>
      <c r="L72" s="218"/>
      <c r="M72" s="218"/>
      <c r="N72" s="218"/>
    </row>
    <row r="73" spans="2:24" ht="12.75" customHeight="1">
      <c r="H73" s="218"/>
      <c r="I73" s="217"/>
      <c r="J73" s="29"/>
      <c r="K73" s="218"/>
      <c r="L73" s="218"/>
      <c r="M73" s="218"/>
      <c r="N73" s="218"/>
    </row>
    <row r="74" spans="2:24" ht="12.75" customHeight="1">
      <c r="H74" s="218"/>
      <c r="I74" s="217"/>
      <c r="J74" s="29"/>
      <c r="K74" s="218"/>
      <c r="L74" s="218"/>
      <c r="M74" s="218"/>
      <c r="N74" s="218"/>
    </row>
    <row r="75" spans="2:24" ht="12.75" customHeight="1">
      <c r="H75" s="218"/>
      <c r="I75" s="217"/>
      <c r="J75" s="29"/>
      <c r="K75" s="218"/>
      <c r="L75" s="218"/>
      <c r="M75" s="218"/>
      <c r="N75" s="218"/>
    </row>
    <row r="76" spans="2:24" ht="12.75" customHeight="1">
      <c r="H76" s="218"/>
      <c r="I76" s="217"/>
      <c r="J76" s="29"/>
      <c r="K76" s="218"/>
      <c r="L76" s="218"/>
      <c r="M76" s="218"/>
      <c r="N76" s="218"/>
    </row>
    <row r="77" spans="2:24" ht="12.75" customHeight="1">
      <c r="H77" s="218"/>
      <c r="I77" s="217"/>
      <c r="J77" s="29"/>
      <c r="K77" s="218"/>
      <c r="L77" s="218"/>
      <c r="M77" s="218"/>
      <c r="N77" s="218"/>
    </row>
    <row r="78" spans="2:24" ht="12.75" customHeight="1">
      <c r="H78" s="29"/>
      <c r="I78" s="29"/>
      <c r="J78" s="218"/>
      <c r="K78" s="217"/>
      <c r="L78" s="29"/>
      <c r="M78" s="218"/>
      <c r="N78" s="218"/>
    </row>
    <row r="79" spans="2:24" ht="12.75" customHeight="1">
      <c r="H79" s="29"/>
      <c r="I79" s="29"/>
      <c r="J79" s="29"/>
      <c r="K79" s="217"/>
      <c r="L79" s="29"/>
      <c r="M79" s="29"/>
      <c r="N79" s="29"/>
    </row>
    <row r="80" spans="2:24" ht="12.75" customHeight="1">
      <c r="H80" s="29"/>
      <c r="I80" s="29"/>
      <c r="J80" s="223"/>
      <c r="K80" s="226"/>
      <c r="L80" s="224"/>
      <c r="M80" s="223"/>
      <c r="N80" s="223"/>
      <c r="T80" s="15"/>
      <c r="U80" s="151"/>
      <c r="W80" s="15"/>
      <c r="X80" s="15"/>
    </row>
    <row r="81" spans="8:24" ht="12.75" customHeight="1">
      <c r="H81" s="29"/>
      <c r="I81" s="29"/>
      <c r="J81" s="29"/>
      <c r="K81" s="29"/>
      <c r="L81" s="29"/>
      <c r="M81" s="29"/>
      <c r="N81" s="29"/>
      <c r="T81" s="213"/>
      <c r="U81" s="210"/>
      <c r="V81" s="153"/>
      <c r="W81" s="213"/>
      <c r="X81" s="213"/>
    </row>
    <row r="82" spans="8:24" ht="12.75" customHeight="1">
      <c r="H82" s="29"/>
      <c r="I82" s="29"/>
      <c r="J82" s="29"/>
      <c r="K82" s="29"/>
      <c r="L82" s="29"/>
      <c r="M82" s="29"/>
      <c r="N82" s="29"/>
    </row>
    <row r="83" spans="8:24" ht="12.75" customHeight="1">
      <c r="H83" s="29"/>
      <c r="I83" s="29"/>
      <c r="J83" s="29"/>
      <c r="K83" s="29"/>
      <c r="L83" s="29"/>
      <c r="M83" s="29"/>
      <c r="N83" s="29"/>
    </row>
  </sheetData>
  <sheetProtection selectLockedCells="1"/>
  <mergeCells count="2">
    <mergeCell ref="J8:N9"/>
    <mergeCell ref="B5:D5"/>
  </mergeCells>
  <pageMargins left="0.19685039370078741" right="0.23622047244094491" top="0.27559055118110237" bottom="0.19685039370078741" header="0.27559055118110237" footer="0.19685039370078741"/>
  <pageSetup paperSize="9" scale="61"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F55"/>
  <sheetViews>
    <sheetView showGridLines="0" zoomScale="80" zoomScaleNormal="80" zoomScaleSheetLayoutView="55" workbookViewId="0"/>
  </sheetViews>
  <sheetFormatPr baseColWidth="10" defaultColWidth="11.42578125" defaultRowHeight="18.75"/>
  <cols>
    <col min="1" max="1" width="2.7109375" style="36" customWidth="1"/>
    <col min="2" max="2" width="11.42578125" style="36"/>
    <col min="3" max="3" width="36.7109375" style="36" customWidth="1"/>
    <col min="4" max="5" width="15.7109375" style="36" customWidth="1"/>
    <col min="6" max="16384" width="11.42578125" style="36"/>
  </cols>
  <sheetData>
    <row r="1" spans="2:6" ht="15.75" customHeight="1"/>
    <row r="2" spans="2:6" ht="15.75" customHeight="1"/>
    <row r="3" spans="2:6" ht="15.75" customHeight="1"/>
    <row r="4" spans="2:6" ht="15.75" customHeight="1"/>
    <row r="5" spans="2:6" ht="15.75" customHeight="1" thickBot="1">
      <c r="B5" s="416" t="s">
        <v>167</v>
      </c>
      <c r="C5" s="417"/>
      <c r="D5" s="417"/>
      <c r="E5" s="417"/>
    </row>
    <row r="6" spans="2:6" ht="16.5" customHeight="1" thickBot="1">
      <c r="B6" s="182" t="s">
        <v>8</v>
      </c>
      <c r="C6" s="183"/>
      <c r="D6" s="184" t="s">
        <v>67</v>
      </c>
      <c r="E6" s="185" t="s">
        <v>92</v>
      </c>
    </row>
    <row r="7" spans="2:6" ht="16.5" customHeight="1" thickBot="1">
      <c r="B7" s="186"/>
      <c r="C7" s="186"/>
      <c r="D7" s="187"/>
      <c r="E7" s="187"/>
    </row>
    <row r="8" spans="2:6" ht="16.5" customHeight="1" thickBot="1">
      <c r="B8" s="341" t="s">
        <v>135</v>
      </c>
      <c r="C8" s="138"/>
      <c r="D8" s="344">
        <v>2531.808</v>
      </c>
      <c r="E8" s="345">
        <v>3016.732</v>
      </c>
    </row>
    <row r="9" spans="2:6" ht="5.0999999999999996" customHeight="1">
      <c r="B9" s="139"/>
      <c r="C9" s="139"/>
      <c r="D9" s="98"/>
      <c r="E9" s="346"/>
    </row>
    <row r="10" spans="2:6">
      <c r="B10" s="256" t="s">
        <v>3</v>
      </c>
      <c r="C10" s="256"/>
      <c r="D10" s="251">
        <v>1894.473</v>
      </c>
      <c r="E10" s="251">
        <v>2472.5309999999999</v>
      </c>
      <c r="F10" s="214"/>
    </row>
    <row r="11" spans="2:6" ht="18.75" customHeight="1">
      <c r="B11" s="140" t="s">
        <v>22</v>
      </c>
      <c r="C11" s="94"/>
      <c r="D11" s="41">
        <v>0.7482688260721192</v>
      </c>
      <c r="E11" s="41">
        <v>0.81960578533326789</v>
      </c>
      <c r="F11" s="214"/>
    </row>
    <row r="12" spans="2:6" ht="5.0999999999999996" customHeight="1">
      <c r="B12" s="94"/>
      <c r="C12" s="94"/>
      <c r="D12" s="347"/>
      <c r="E12" s="347"/>
    </row>
    <row r="13" spans="2:6" ht="18.75" customHeight="1">
      <c r="B13" s="256" t="s">
        <v>0</v>
      </c>
      <c r="C13" s="256"/>
      <c r="D13" s="251">
        <v>637.33500000000004</v>
      </c>
      <c r="E13" s="251">
        <v>544.20100000000002</v>
      </c>
    </row>
    <row r="14" spans="2:6" ht="18.75" customHeight="1">
      <c r="B14" s="140" t="s">
        <v>22</v>
      </c>
      <c r="C14" s="94"/>
      <c r="D14" s="41">
        <v>0.2517311739278808</v>
      </c>
      <c r="E14" s="41">
        <v>0.18039421466673208</v>
      </c>
    </row>
    <row r="15" spans="2:6" ht="5.0999999999999996" customHeight="1">
      <c r="B15" s="139"/>
      <c r="C15" s="139"/>
      <c r="D15" s="98"/>
      <c r="E15" s="98"/>
    </row>
    <row r="16" spans="2:6" ht="18.75" customHeight="1">
      <c r="B16" s="256" t="s">
        <v>132</v>
      </c>
      <c r="C16" s="64"/>
      <c r="D16" s="105">
        <v>6</v>
      </c>
      <c r="E16" s="105">
        <v>5.9</v>
      </c>
    </row>
    <row r="17" spans="2:5" ht="5.0999999999999996" customHeight="1">
      <c r="B17" s="64"/>
      <c r="C17" s="64"/>
      <c r="D17" s="189"/>
      <c r="E17" s="189"/>
    </row>
    <row r="18" spans="2:5" ht="18.75" customHeight="1">
      <c r="B18" s="256" t="s">
        <v>133</v>
      </c>
      <c r="C18" s="64"/>
      <c r="D18" s="37">
        <v>2.4E-2</v>
      </c>
      <c r="E18" s="37">
        <v>2.1999999999999999E-2</v>
      </c>
    </row>
    <row r="19" spans="2:5" ht="5.0999999999999996" customHeight="1">
      <c r="B19" s="64"/>
      <c r="C19" s="64"/>
      <c r="D19" s="343"/>
      <c r="E19" s="343"/>
    </row>
    <row r="20" spans="2:5" ht="18.75" customHeight="1">
      <c r="B20" s="342" t="s">
        <v>137</v>
      </c>
      <c r="C20" s="58"/>
      <c r="D20" s="188"/>
      <c r="E20" s="188"/>
    </row>
    <row r="21" spans="2:5" ht="5.0999999999999996" customHeight="1">
      <c r="B21" s="64"/>
      <c r="C21" s="64"/>
      <c r="D21" s="343"/>
      <c r="E21" s="343"/>
    </row>
    <row r="22" spans="2:5" ht="18.75" customHeight="1">
      <c r="B22" s="256" t="s">
        <v>136</v>
      </c>
      <c r="C22" s="64"/>
      <c r="D22" s="251">
        <v>2946.8029999999999</v>
      </c>
      <c r="E22" s="251">
        <v>3471.9459999999999</v>
      </c>
    </row>
    <row r="23" spans="2:5" ht="5.0999999999999996" customHeight="1">
      <c r="B23" s="256"/>
      <c r="C23" s="64"/>
      <c r="D23" s="251"/>
      <c r="E23" s="251"/>
    </row>
    <row r="24" spans="2:5" ht="18.75" customHeight="1">
      <c r="B24" s="256" t="s">
        <v>9</v>
      </c>
      <c r="C24" s="64"/>
      <c r="D24" s="251">
        <v>295.173</v>
      </c>
      <c r="E24" s="251">
        <v>672.38099999999997</v>
      </c>
    </row>
    <row r="25" spans="2:5" ht="5.0999999999999996" customHeight="1">
      <c r="B25" s="256"/>
      <c r="C25" s="64"/>
      <c r="D25" s="251"/>
      <c r="E25" s="178"/>
    </row>
    <row r="26" spans="2:5" ht="18.75" customHeight="1">
      <c r="B26" s="256" t="s">
        <v>138</v>
      </c>
      <c r="C26" s="64"/>
      <c r="D26" s="251">
        <v>2651.63</v>
      </c>
      <c r="E26" s="251">
        <v>2799.5650000000001</v>
      </c>
    </row>
    <row r="27" spans="2:5">
      <c r="B27" s="64"/>
      <c r="C27" s="64"/>
      <c r="D27" s="64"/>
      <c r="E27" s="64"/>
    </row>
    <row r="28" spans="2:5" ht="18.75" customHeight="1">
      <c r="B28" s="427" t="s">
        <v>6</v>
      </c>
      <c r="C28" s="402"/>
      <c r="D28" s="425" t="s">
        <v>51</v>
      </c>
      <c r="E28" s="426"/>
    </row>
    <row r="29" spans="2:5" ht="18.75" customHeight="1">
      <c r="B29" s="427"/>
      <c r="C29" s="402"/>
      <c r="D29" s="428" t="s">
        <v>65</v>
      </c>
      <c r="E29" s="429"/>
    </row>
    <row r="30" spans="2:5" s="264" customFormat="1">
      <c r="B30" s="339"/>
      <c r="C30" s="190"/>
      <c r="D30" s="340"/>
      <c r="E30" s="340"/>
    </row>
    <row r="31" spans="2:5" s="264" customFormat="1">
      <c r="B31" s="126" t="s">
        <v>143</v>
      </c>
      <c r="C31" s="265"/>
    </row>
    <row r="32" spans="2:5" s="264" customFormat="1">
      <c r="B32" s="126" t="s">
        <v>179</v>
      </c>
      <c r="C32" s="265"/>
    </row>
    <row r="33" spans="2:5" s="264" customFormat="1">
      <c r="B33" s="373" t="s">
        <v>180</v>
      </c>
      <c r="C33" s="265"/>
    </row>
    <row r="34" spans="2:5" s="264" customFormat="1">
      <c r="B34" s="319"/>
      <c r="C34" s="265"/>
    </row>
    <row r="35" spans="2:5">
      <c r="B35" s="388" t="s">
        <v>108</v>
      </c>
      <c r="C35" s="389"/>
      <c r="D35" s="390"/>
      <c r="E35" s="391"/>
    </row>
    <row r="36" spans="2:5" ht="5.0999999999999996" customHeight="1">
      <c r="B36" s="392" t="s">
        <v>108</v>
      </c>
      <c r="C36" s="392"/>
      <c r="D36" s="393"/>
      <c r="E36" s="393"/>
    </row>
    <row r="37" spans="2:5" ht="5.0999999999999996" customHeight="1">
      <c r="B37" s="390"/>
      <c r="C37" s="394"/>
      <c r="D37" s="394"/>
      <c r="E37" s="395"/>
    </row>
    <row r="38" spans="2:5">
      <c r="B38" s="388" t="s">
        <v>72</v>
      </c>
      <c r="C38" s="389"/>
      <c r="D38" s="396"/>
      <c r="E38" s="407">
        <v>2651.63</v>
      </c>
    </row>
    <row r="39" spans="2:5">
      <c r="B39" s="397" t="s">
        <v>48</v>
      </c>
      <c r="C39" s="389"/>
      <c r="D39" s="398"/>
      <c r="E39" s="408">
        <v>-158</v>
      </c>
    </row>
    <row r="40" spans="2:5" s="264" customFormat="1">
      <c r="B40" s="397" t="s">
        <v>68</v>
      </c>
      <c r="C40" s="389"/>
      <c r="D40" s="398"/>
      <c r="E40" s="404">
        <v>43.397000000000006</v>
      </c>
    </row>
    <row r="41" spans="2:5">
      <c r="B41" s="397" t="s">
        <v>69</v>
      </c>
      <c r="C41" s="389"/>
      <c r="D41" s="398"/>
      <c r="E41" s="404">
        <v>37.665999999999997</v>
      </c>
    </row>
    <row r="42" spans="2:5">
      <c r="B42" s="397" t="s">
        <v>103</v>
      </c>
      <c r="C42" s="389"/>
      <c r="D42" s="398"/>
      <c r="E42" s="404">
        <v>150.87400000000002</v>
      </c>
    </row>
    <row r="43" spans="2:5">
      <c r="B43" s="397" t="s">
        <v>89</v>
      </c>
      <c r="C43" s="389"/>
      <c r="D43" s="398"/>
      <c r="E43" s="404">
        <v>27.878</v>
      </c>
    </row>
    <row r="44" spans="2:5">
      <c r="B44" s="397" t="s">
        <v>183</v>
      </c>
      <c r="C44" s="399"/>
      <c r="D44" s="398"/>
      <c r="E44" s="404">
        <v>5.0350000000000001</v>
      </c>
    </row>
    <row r="45" spans="2:5" s="264" customFormat="1">
      <c r="B45" s="397" t="s">
        <v>184</v>
      </c>
      <c r="C45" s="399"/>
      <c r="D45" s="398"/>
      <c r="E45" s="404">
        <v>0</v>
      </c>
    </row>
    <row r="46" spans="2:5">
      <c r="B46" s="397" t="s">
        <v>85</v>
      </c>
      <c r="C46" s="399"/>
      <c r="D46" s="398"/>
      <c r="E46" s="404">
        <v>-62.48</v>
      </c>
    </row>
    <row r="47" spans="2:5">
      <c r="B47" s="397" t="s">
        <v>185</v>
      </c>
      <c r="C47" s="399"/>
      <c r="D47" s="398"/>
      <c r="E47" s="404">
        <v>34.984000000000002</v>
      </c>
    </row>
    <row r="48" spans="2:5">
      <c r="B48" s="397" t="s">
        <v>134</v>
      </c>
      <c r="C48" s="399"/>
      <c r="D48" s="398"/>
      <c r="E48" s="404">
        <v>40.219000000000001</v>
      </c>
    </row>
    <row r="49" spans="2:5">
      <c r="B49" s="397" t="s">
        <v>70</v>
      </c>
      <c r="C49" s="400"/>
      <c r="D49" s="398"/>
      <c r="E49" s="404">
        <v>6.0030000000000001</v>
      </c>
    </row>
    <row r="50" spans="2:5" s="264" customFormat="1">
      <c r="B50" s="397" t="s">
        <v>62</v>
      </c>
      <c r="C50" s="389"/>
      <c r="D50" s="398"/>
      <c r="E50" s="404">
        <v>22.358999999999952</v>
      </c>
    </row>
    <row r="51" spans="2:5">
      <c r="B51" s="388" t="s">
        <v>95</v>
      </c>
      <c r="C51" s="401"/>
      <c r="D51" s="401"/>
      <c r="E51" s="407">
        <v>2799.5650000000001</v>
      </c>
    </row>
    <row r="52" spans="2:5">
      <c r="B52" s="390"/>
      <c r="C52" s="390"/>
      <c r="D52" s="390"/>
      <c r="E52" s="390"/>
    </row>
    <row r="53" spans="2:5">
      <c r="B53" s="406" t="s">
        <v>181</v>
      </c>
      <c r="C53" s="405"/>
    </row>
    <row r="54" spans="2:5">
      <c r="B54" s="406" t="s">
        <v>182</v>
      </c>
      <c r="C54" s="403"/>
    </row>
    <row r="55" spans="2:5">
      <c r="B55" s="373" t="s">
        <v>191</v>
      </c>
      <c r="C55" s="403"/>
    </row>
  </sheetData>
  <mergeCells count="4">
    <mergeCell ref="D28:E28"/>
    <mergeCell ref="B5:E5"/>
    <mergeCell ref="B28:B29"/>
    <mergeCell ref="D29:E29"/>
  </mergeCells>
  <pageMargins left="0.74803149606299213" right="0.43307086614173229" top="0.98425196850393704" bottom="0.98425196850393704" header="0" footer="0"/>
  <pageSetup paperSize="9" scale="6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
  <sheetViews>
    <sheetView showGridLines="0" zoomScale="70" zoomScaleNormal="70" workbookViewId="0"/>
  </sheetViews>
  <sheetFormatPr baseColWidth="10" defaultColWidth="11.42578125" defaultRowHeight="18.75"/>
  <cols>
    <col min="1" max="1" width="2.7109375" style="264" customWidth="1"/>
    <col min="2" max="2" width="15.140625" style="264" bestFit="1" customWidth="1"/>
    <col min="3" max="11" width="11.42578125" style="264"/>
    <col min="12" max="12" width="18.85546875" style="264" customWidth="1"/>
    <col min="13" max="13" width="16" style="264" customWidth="1"/>
    <col min="14" max="22" width="11.42578125" style="264"/>
    <col min="23" max="23" width="3" style="264" customWidth="1"/>
    <col min="24" max="256" width="11.42578125" style="264"/>
    <col min="257" max="257" width="2.7109375" style="264" customWidth="1"/>
    <col min="258" max="258" width="15.140625" style="264" bestFit="1" customWidth="1"/>
    <col min="259" max="512" width="11.42578125" style="264"/>
    <col min="513" max="513" width="2.7109375" style="264" customWidth="1"/>
    <col min="514" max="514" width="15.140625" style="264" bestFit="1" customWidth="1"/>
    <col min="515" max="768" width="11.42578125" style="264"/>
    <col min="769" max="769" width="2.7109375" style="264" customWidth="1"/>
    <col min="770" max="770" width="15.140625" style="264" bestFit="1" customWidth="1"/>
    <col min="771" max="1024" width="11.42578125" style="264"/>
    <col min="1025" max="1025" width="2.7109375" style="264" customWidth="1"/>
    <col min="1026" max="1026" width="15.140625" style="264" bestFit="1" customWidth="1"/>
    <col min="1027" max="1280" width="11.42578125" style="264"/>
    <col min="1281" max="1281" width="2.7109375" style="264" customWidth="1"/>
    <col min="1282" max="1282" width="15.140625" style="264" bestFit="1" customWidth="1"/>
    <col min="1283" max="1536" width="11.42578125" style="264"/>
    <col min="1537" max="1537" width="2.7109375" style="264" customWidth="1"/>
    <col min="1538" max="1538" width="15.140625" style="264" bestFit="1" customWidth="1"/>
    <col min="1539" max="1792" width="11.42578125" style="264"/>
    <col min="1793" max="1793" width="2.7109375" style="264" customWidth="1"/>
    <col min="1794" max="1794" width="15.140625" style="264" bestFit="1" customWidth="1"/>
    <col min="1795" max="2048" width="11.42578125" style="264"/>
    <col min="2049" max="2049" width="2.7109375" style="264" customWidth="1"/>
    <col min="2050" max="2050" width="15.140625" style="264" bestFit="1" customWidth="1"/>
    <col min="2051" max="2304" width="11.42578125" style="264"/>
    <col min="2305" max="2305" width="2.7109375" style="264" customWidth="1"/>
    <col min="2306" max="2306" width="15.140625" style="264" bestFit="1" customWidth="1"/>
    <col min="2307" max="2560" width="11.42578125" style="264"/>
    <col min="2561" max="2561" width="2.7109375" style="264" customWidth="1"/>
    <col min="2562" max="2562" width="15.140625" style="264" bestFit="1" customWidth="1"/>
    <col min="2563" max="2816" width="11.42578125" style="264"/>
    <col min="2817" max="2817" width="2.7109375" style="264" customWidth="1"/>
    <col min="2818" max="2818" width="15.140625" style="264" bestFit="1" customWidth="1"/>
    <col min="2819" max="3072" width="11.42578125" style="264"/>
    <col min="3073" max="3073" width="2.7109375" style="264" customWidth="1"/>
    <col min="3074" max="3074" width="15.140625" style="264" bestFit="1" customWidth="1"/>
    <col min="3075" max="3328" width="11.42578125" style="264"/>
    <col min="3329" max="3329" width="2.7109375" style="264" customWidth="1"/>
    <col min="3330" max="3330" width="15.140625" style="264" bestFit="1" customWidth="1"/>
    <col min="3331" max="3584" width="11.42578125" style="264"/>
    <col min="3585" max="3585" width="2.7109375" style="264" customWidth="1"/>
    <col min="3586" max="3586" width="15.140625" style="264" bestFit="1" customWidth="1"/>
    <col min="3587" max="3840" width="11.42578125" style="264"/>
    <col min="3841" max="3841" width="2.7109375" style="264" customWidth="1"/>
    <col min="3842" max="3842" width="15.140625" style="264" bestFit="1" customWidth="1"/>
    <col min="3843" max="4096" width="11.42578125" style="264"/>
    <col min="4097" max="4097" width="2.7109375" style="264" customWidth="1"/>
    <col min="4098" max="4098" width="15.140625" style="264" bestFit="1" customWidth="1"/>
    <col min="4099" max="4352" width="11.42578125" style="264"/>
    <col min="4353" max="4353" width="2.7109375" style="264" customWidth="1"/>
    <col min="4354" max="4354" width="15.140625" style="264" bestFit="1" customWidth="1"/>
    <col min="4355" max="4608" width="11.42578125" style="264"/>
    <col min="4609" max="4609" width="2.7109375" style="264" customWidth="1"/>
    <col min="4610" max="4610" width="15.140625" style="264" bestFit="1" customWidth="1"/>
    <col min="4611" max="4864" width="11.42578125" style="264"/>
    <col min="4865" max="4865" width="2.7109375" style="264" customWidth="1"/>
    <col min="4866" max="4866" width="15.140625" style="264" bestFit="1" customWidth="1"/>
    <col min="4867" max="5120" width="11.42578125" style="264"/>
    <col min="5121" max="5121" width="2.7109375" style="264" customWidth="1"/>
    <col min="5122" max="5122" width="15.140625" style="264" bestFit="1" customWidth="1"/>
    <col min="5123" max="5376" width="11.42578125" style="264"/>
    <col min="5377" max="5377" width="2.7109375" style="264" customWidth="1"/>
    <col min="5378" max="5378" width="15.140625" style="264" bestFit="1" customWidth="1"/>
    <col min="5379" max="5632" width="11.42578125" style="264"/>
    <col min="5633" max="5633" width="2.7109375" style="264" customWidth="1"/>
    <col min="5634" max="5634" width="15.140625" style="264" bestFit="1" customWidth="1"/>
    <col min="5635" max="5888" width="11.42578125" style="264"/>
    <col min="5889" max="5889" width="2.7109375" style="264" customWidth="1"/>
    <col min="5890" max="5890" width="15.140625" style="264" bestFit="1" customWidth="1"/>
    <col min="5891" max="6144" width="11.42578125" style="264"/>
    <col min="6145" max="6145" width="2.7109375" style="264" customWidth="1"/>
    <col min="6146" max="6146" width="15.140625" style="264" bestFit="1" customWidth="1"/>
    <col min="6147" max="6400" width="11.42578125" style="264"/>
    <col min="6401" max="6401" width="2.7109375" style="264" customWidth="1"/>
    <col min="6402" max="6402" width="15.140625" style="264" bestFit="1" customWidth="1"/>
    <col min="6403" max="6656" width="11.42578125" style="264"/>
    <col min="6657" max="6657" width="2.7109375" style="264" customWidth="1"/>
    <col min="6658" max="6658" width="15.140625" style="264" bestFit="1" customWidth="1"/>
    <col min="6659" max="6912" width="11.42578125" style="264"/>
    <col min="6913" max="6913" width="2.7109375" style="264" customWidth="1"/>
    <col min="6914" max="6914" width="15.140625" style="264" bestFit="1" customWidth="1"/>
    <col min="6915" max="7168" width="11.42578125" style="264"/>
    <col min="7169" max="7169" width="2.7109375" style="264" customWidth="1"/>
    <col min="7170" max="7170" width="15.140625" style="264" bestFit="1" customWidth="1"/>
    <col min="7171" max="7424" width="11.42578125" style="264"/>
    <col min="7425" max="7425" width="2.7109375" style="264" customWidth="1"/>
    <col min="7426" max="7426" width="15.140625" style="264" bestFit="1" customWidth="1"/>
    <col min="7427" max="7680" width="11.42578125" style="264"/>
    <col min="7681" max="7681" width="2.7109375" style="264" customWidth="1"/>
    <col min="7682" max="7682" width="15.140625" style="264" bestFit="1" customWidth="1"/>
    <col min="7683" max="7936" width="11.42578125" style="264"/>
    <col min="7937" max="7937" width="2.7109375" style="264" customWidth="1"/>
    <col min="7938" max="7938" width="15.140625" style="264" bestFit="1" customWidth="1"/>
    <col min="7939" max="8192" width="11.42578125" style="264"/>
    <col min="8193" max="8193" width="2.7109375" style="264" customWidth="1"/>
    <col min="8194" max="8194" width="15.140625" style="264" bestFit="1" customWidth="1"/>
    <col min="8195" max="8448" width="11.42578125" style="264"/>
    <col min="8449" max="8449" width="2.7109375" style="264" customWidth="1"/>
    <col min="8450" max="8450" width="15.140625" style="264" bestFit="1" customWidth="1"/>
    <col min="8451" max="8704" width="11.42578125" style="264"/>
    <col min="8705" max="8705" width="2.7109375" style="264" customWidth="1"/>
    <col min="8706" max="8706" width="15.140625" style="264" bestFit="1" customWidth="1"/>
    <col min="8707" max="8960" width="11.42578125" style="264"/>
    <col min="8961" max="8961" width="2.7109375" style="264" customWidth="1"/>
    <col min="8962" max="8962" width="15.140625" style="264" bestFit="1" customWidth="1"/>
    <col min="8963" max="9216" width="11.42578125" style="264"/>
    <col min="9217" max="9217" width="2.7109375" style="264" customWidth="1"/>
    <col min="9218" max="9218" width="15.140625" style="264" bestFit="1" customWidth="1"/>
    <col min="9219" max="9472" width="11.42578125" style="264"/>
    <col min="9473" max="9473" width="2.7109375" style="264" customWidth="1"/>
    <col min="9474" max="9474" width="15.140625" style="264" bestFit="1" customWidth="1"/>
    <col min="9475" max="9728" width="11.42578125" style="264"/>
    <col min="9729" max="9729" width="2.7109375" style="264" customWidth="1"/>
    <col min="9730" max="9730" width="15.140625" style="264" bestFit="1" customWidth="1"/>
    <col min="9731" max="9984" width="11.42578125" style="264"/>
    <col min="9985" max="9985" width="2.7109375" style="264" customWidth="1"/>
    <col min="9986" max="9986" width="15.140625" style="264" bestFit="1" customWidth="1"/>
    <col min="9987" max="10240" width="11.42578125" style="264"/>
    <col min="10241" max="10241" width="2.7109375" style="264" customWidth="1"/>
    <col min="10242" max="10242" width="15.140625" style="264" bestFit="1" customWidth="1"/>
    <col min="10243" max="10496" width="11.42578125" style="264"/>
    <col min="10497" max="10497" width="2.7109375" style="264" customWidth="1"/>
    <col min="10498" max="10498" width="15.140625" style="264" bestFit="1" customWidth="1"/>
    <col min="10499" max="10752" width="11.42578125" style="264"/>
    <col min="10753" max="10753" width="2.7109375" style="264" customWidth="1"/>
    <col min="10754" max="10754" width="15.140625" style="264" bestFit="1" customWidth="1"/>
    <col min="10755" max="11008" width="11.42578125" style="264"/>
    <col min="11009" max="11009" width="2.7109375" style="264" customWidth="1"/>
    <col min="11010" max="11010" width="15.140625" style="264" bestFit="1" customWidth="1"/>
    <col min="11011" max="11264" width="11.42578125" style="264"/>
    <col min="11265" max="11265" width="2.7109375" style="264" customWidth="1"/>
    <col min="11266" max="11266" width="15.140625" style="264" bestFit="1" customWidth="1"/>
    <col min="11267" max="11520" width="11.42578125" style="264"/>
    <col min="11521" max="11521" width="2.7109375" style="264" customWidth="1"/>
    <col min="11522" max="11522" width="15.140625" style="264" bestFit="1" customWidth="1"/>
    <col min="11523" max="11776" width="11.42578125" style="264"/>
    <col min="11777" max="11777" width="2.7109375" style="264" customWidth="1"/>
    <col min="11778" max="11778" width="15.140625" style="264" bestFit="1" customWidth="1"/>
    <col min="11779" max="12032" width="11.42578125" style="264"/>
    <col min="12033" max="12033" width="2.7109375" style="264" customWidth="1"/>
    <col min="12034" max="12034" width="15.140625" style="264" bestFit="1" customWidth="1"/>
    <col min="12035" max="12288" width="11.42578125" style="264"/>
    <col min="12289" max="12289" width="2.7109375" style="264" customWidth="1"/>
    <col min="12290" max="12290" width="15.140625" style="264" bestFit="1" customWidth="1"/>
    <col min="12291" max="12544" width="11.42578125" style="264"/>
    <col min="12545" max="12545" width="2.7109375" style="264" customWidth="1"/>
    <col min="12546" max="12546" width="15.140625" style="264" bestFit="1" customWidth="1"/>
    <col min="12547" max="12800" width="11.42578125" style="264"/>
    <col min="12801" max="12801" width="2.7109375" style="264" customWidth="1"/>
    <col min="12802" max="12802" width="15.140625" style="264" bestFit="1" customWidth="1"/>
    <col min="12803" max="13056" width="11.42578125" style="264"/>
    <col min="13057" max="13057" width="2.7109375" style="264" customWidth="1"/>
    <col min="13058" max="13058" width="15.140625" style="264" bestFit="1" customWidth="1"/>
    <col min="13059" max="13312" width="11.42578125" style="264"/>
    <col min="13313" max="13313" width="2.7109375" style="264" customWidth="1"/>
    <col min="13314" max="13314" width="15.140625" style="264" bestFit="1" customWidth="1"/>
    <col min="13315" max="13568" width="11.42578125" style="264"/>
    <col min="13569" max="13569" width="2.7109375" style="264" customWidth="1"/>
    <col min="13570" max="13570" width="15.140625" style="264" bestFit="1" customWidth="1"/>
    <col min="13571" max="13824" width="11.42578125" style="264"/>
    <col min="13825" max="13825" width="2.7109375" style="264" customWidth="1"/>
    <col min="13826" max="13826" width="15.140625" style="264" bestFit="1" customWidth="1"/>
    <col min="13827" max="14080" width="11.42578125" style="264"/>
    <col min="14081" max="14081" width="2.7109375" style="264" customWidth="1"/>
    <col min="14082" max="14082" width="15.140625" style="264" bestFit="1" customWidth="1"/>
    <col min="14083" max="14336" width="11.42578125" style="264"/>
    <col min="14337" max="14337" width="2.7109375" style="264" customWidth="1"/>
    <col min="14338" max="14338" width="15.140625" style="264" bestFit="1" customWidth="1"/>
    <col min="14339" max="14592" width="11.42578125" style="264"/>
    <col min="14593" max="14593" width="2.7109375" style="264" customWidth="1"/>
    <col min="14594" max="14594" width="15.140625" style="264" bestFit="1" customWidth="1"/>
    <col min="14595" max="14848" width="11.42578125" style="264"/>
    <col min="14849" max="14849" width="2.7109375" style="264" customWidth="1"/>
    <col min="14850" max="14850" width="15.140625" style="264" bestFit="1" customWidth="1"/>
    <col min="14851" max="15104" width="11.42578125" style="264"/>
    <col min="15105" max="15105" width="2.7109375" style="264" customWidth="1"/>
    <col min="15106" max="15106" width="15.140625" style="264" bestFit="1" customWidth="1"/>
    <col min="15107" max="15360" width="11.42578125" style="264"/>
    <col min="15361" max="15361" width="2.7109375" style="264" customWidth="1"/>
    <col min="15362" max="15362" width="15.140625" style="264" bestFit="1" customWidth="1"/>
    <col min="15363" max="15616" width="11.42578125" style="264"/>
    <col min="15617" max="15617" width="2.7109375" style="264" customWidth="1"/>
    <col min="15618" max="15618" width="15.140625" style="264" bestFit="1" customWidth="1"/>
    <col min="15619" max="15872" width="11.42578125" style="264"/>
    <col min="15873" max="15873" width="2.7109375" style="264" customWidth="1"/>
    <col min="15874" max="15874" width="15.140625" style="264" bestFit="1" customWidth="1"/>
    <col min="15875" max="16128" width="11.42578125" style="264"/>
    <col min="16129" max="16129" width="2.7109375" style="264" customWidth="1"/>
    <col min="16130" max="16130" width="15.140625" style="264" bestFit="1" customWidth="1"/>
    <col min="16131" max="16384" width="11.42578125" style="264"/>
  </cols>
  <sheetData>
    <row r="1" spans="2:13">
      <c r="M1" s="181"/>
    </row>
    <row r="5" spans="2:13">
      <c r="B5" s="238" t="s">
        <v>96</v>
      </c>
      <c r="C5" s="405"/>
      <c r="D5" s="405"/>
    </row>
    <row r="14" spans="2:13" ht="16.5" customHeight="1"/>
    <row r="28" spans="2:4">
      <c r="B28" s="238"/>
      <c r="C28" s="405"/>
      <c r="D28" s="405"/>
    </row>
    <row r="39" spans="2:2">
      <c r="B39" s="238"/>
    </row>
  </sheetData>
  <pageMargins left="0.31496062992125984" right="0.31496062992125984" top="0.35433070866141736" bottom="0.35433070866141736"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4"/>
  <sheetViews>
    <sheetView showGridLines="0" zoomScaleNormal="100" workbookViewId="0"/>
  </sheetViews>
  <sheetFormatPr baseColWidth="10" defaultColWidth="11.42578125" defaultRowHeight="18.75"/>
  <cols>
    <col min="1" max="1" width="2.7109375" style="3" customWidth="1"/>
    <col min="2" max="2" width="39.28515625" style="3" customWidth="1"/>
    <col min="3" max="5" width="15.7109375" style="3" customWidth="1"/>
    <col min="6" max="6" width="15.7109375" style="3" hidden="1"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44"/>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113"/>
      <c r="J3" s="113"/>
      <c r="K3" s="2"/>
      <c r="L3" s="2"/>
      <c r="M3" s="2"/>
      <c r="N3" s="2"/>
      <c r="O3" s="2"/>
      <c r="P3" s="2"/>
      <c r="Q3" s="2"/>
      <c r="R3" s="2"/>
      <c r="S3" s="2"/>
      <c r="T3" s="2"/>
      <c r="U3" s="2"/>
      <c r="V3" s="2"/>
    </row>
    <row r="4" spans="1:22">
      <c r="A4" s="6"/>
      <c r="B4" s="35"/>
      <c r="C4" s="2"/>
      <c r="D4" s="2"/>
      <c r="E4" s="2"/>
      <c r="F4" s="2"/>
      <c r="G4" s="2"/>
      <c r="H4" s="2"/>
      <c r="I4" s="114"/>
      <c r="J4" s="113"/>
      <c r="K4" s="2"/>
      <c r="L4" s="2"/>
      <c r="M4" s="2"/>
      <c r="N4" s="2"/>
      <c r="O4" s="2"/>
      <c r="P4" s="2"/>
      <c r="Q4" s="2"/>
      <c r="R4" s="2"/>
      <c r="S4" s="2"/>
      <c r="T4" s="2"/>
      <c r="U4" s="2"/>
      <c r="V4" s="2"/>
    </row>
    <row r="5" spans="1:22">
      <c r="A5" s="2"/>
      <c r="B5" s="335" t="s">
        <v>112</v>
      </c>
      <c r="C5" s="2"/>
      <c r="D5" s="7"/>
      <c r="E5" s="7"/>
      <c r="F5" s="7"/>
      <c r="G5" s="2"/>
      <c r="H5" s="2"/>
      <c r="I5" s="115"/>
      <c r="J5" s="113"/>
      <c r="K5" s="2"/>
      <c r="L5" s="2"/>
      <c r="M5" s="2"/>
      <c r="N5" s="2"/>
      <c r="O5" s="2"/>
      <c r="P5" s="2"/>
      <c r="Q5" s="2"/>
      <c r="R5" s="2"/>
      <c r="S5" s="2"/>
      <c r="T5" s="2"/>
      <c r="U5" s="2"/>
      <c r="V5" s="2"/>
    </row>
    <row r="6" spans="1:22">
      <c r="B6" s="173"/>
      <c r="I6" s="4"/>
      <c r="J6" s="4"/>
    </row>
    <row r="7" spans="1:22">
      <c r="I7" s="4"/>
      <c r="J7" s="4"/>
    </row>
    <row r="9" spans="1:22">
      <c r="H9" s="240"/>
    </row>
    <row r="22" spans="1:12">
      <c r="B22" s="104" t="s">
        <v>33</v>
      </c>
    </row>
    <row r="23" spans="1:12">
      <c r="B23" s="173"/>
      <c r="C23" s="173"/>
      <c r="D23" s="173"/>
      <c r="E23" s="173"/>
    </row>
    <row r="24" spans="1:12">
      <c r="A24" s="173"/>
      <c r="B24" s="173"/>
      <c r="C24" s="173"/>
      <c r="D24" s="173"/>
      <c r="E24" s="173"/>
      <c r="F24" s="173"/>
      <c r="G24" s="173"/>
      <c r="H24" s="173"/>
      <c r="I24" s="282"/>
      <c r="J24" s="173"/>
    </row>
    <row r="25" spans="1:12">
      <c r="A25" s="173"/>
      <c r="B25" s="173"/>
      <c r="C25" s="173"/>
      <c r="D25" s="173"/>
      <c r="E25" s="173"/>
      <c r="F25" s="173"/>
      <c r="G25" s="173"/>
      <c r="H25" s="173"/>
      <c r="I25" s="173"/>
      <c r="J25" s="173"/>
    </row>
    <row r="26" spans="1:12">
      <c r="A26" s="173"/>
      <c r="B26" s="173"/>
      <c r="C26" s="173"/>
      <c r="D26" s="173"/>
      <c r="E26" s="173"/>
      <c r="F26" s="173"/>
      <c r="G26" s="173"/>
      <c r="H26" s="173"/>
      <c r="I26" s="173"/>
      <c r="J26" s="173"/>
      <c r="K26" s="173"/>
      <c r="L26" s="173"/>
    </row>
    <row r="27" spans="1:12">
      <c r="A27" s="173"/>
      <c r="B27" s="173"/>
      <c r="C27" s="173"/>
      <c r="D27" s="173"/>
      <c r="E27" s="173"/>
      <c r="F27" s="173"/>
      <c r="G27" s="173"/>
      <c r="H27" s="173"/>
      <c r="I27" s="173"/>
      <c r="J27" s="173"/>
      <c r="K27" s="173"/>
      <c r="L27" s="173"/>
    </row>
    <row r="28" spans="1:12">
      <c r="A28" s="173"/>
      <c r="B28" s="173"/>
      <c r="C28" s="173"/>
      <c r="D28" s="173"/>
      <c r="E28" s="173"/>
      <c r="F28" s="173"/>
      <c r="G28" s="173"/>
      <c r="H28" s="173"/>
      <c r="I28" s="173"/>
      <c r="J28" s="173"/>
      <c r="K28" s="173"/>
      <c r="L28" s="173"/>
    </row>
    <row r="29" spans="1:12">
      <c r="A29" s="173"/>
      <c r="B29" s="174"/>
      <c r="C29" s="173"/>
      <c r="D29" s="173"/>
      <c r="E29" s="173"/>
      <c r="F29" s="173"/>
      <c r="G29" s="173"/>
      <c r="H29" s="173"/>
      <c r="I29" s="173"/>
      <c r="J29" s="173"/>
      <c r="K29" s="173"/>
      <c r="L29" s="173"/>
    </row>
    <row r="30" spans="1:12">
      <c r="A30" s="245"/>
      <c r="B30" s="245"/>
      <c r="C30" s="173"/>
      <c r="D30" s="175"/>
      <c r="E30" s="239"/>
      <c r="F30" s="173"/>
      <c r="G30" s="173"/>
      <c r="H30" s="173"/>
      <c r="I30" s="173"/>
      <c r="J30" s="173"/>
      <c r="K30" s="173"/>
      <c r="L30" s="173"/>
    </row>
    <row r="31" spans="1:12">
      <c r="A31" s="154" t="s">
        <v>111</v>
      </c>
      <c r="B31" s="334">
        <v>0.29899999999999999</v>
      </c>
      <c r="C31" s="173"/>
      <c r="D31" s="175"/>
      <c r="E31" s="173"/>
      <c r="F31" s="173"/>
      <c r="G31" s="173"/>
      <c r="H31" s="173"/>
      <c r="I31" s="245"/>
      <c r="J31" s="244"/>
      <c r="K31" s="173"/>
      <c r="L31" s="173"/>
    </row>
    <row r="32" spans="1:12">
      <c r="A32" s="154" t="s">
        <v>13</v>
      </c>
      <c r="B32" s="334">
        <v>5.0029999999999998E-2</v>
      </c>
      <c r="C32" s="173"/>
      <c r="D32" s="175"/>
      <c r="E32" s="173"/>
      <c r="F32" s="173"/>
      <c r="G32" s="173"/>
      <c r="H32" s="173"/>
      <c r="I32" s="245"/>
      <c r="J32" s="244"/>
      <c r="K32" s="173"/>
      <c r="L32" s="173"/>
    </row>
    <row r="33" spans="1:12">
      <c r="A33" s="154" t="s">
        <v>12</v>
      </c>
      <c r="B33" s="334">
        <v>0.05</v>
      </c>
      <c r="C33" s="173"/>
      <c r="D33" s="175"/>
      <c r="E33" s="173"/>
      <c r="F33" s="173"/>
      <c r="G33" s="173"/>
      <c r="H33" s="173"/>
      <c r="I33" s="245"/>
      <c r="J33" s="244"/>
      <c r="K33" s="173"/>
      <c r="L33" s="173"/>
    </row>
    <row r="34" spans="1:12">
      <c r="A34" s="154" t="s">
        <v>55</v>
      </c>
      <c r="B34" s="334">
        <v>4.9209999999999997E-2</v>
      </c>
      <c r="C34" s="173"/>
      <c r="D34" s="175"/>
      <c r="E34" s="173"/>
      <c r="F34" s="173"/>
      <c r="G34" s="173"/>
      <c r="H34" s="173"/>
      <c r="I34" s="245"/>
      <c r="J34" s="244"/>
      <c r="K34" s="173"/>
      <c r="L34" s="173"/>
    </row>
    <row r="35" spans="1:12">
      <c r="A35" s="154" t="s">
        <v>14</v>
      </c>
      <c r="B35" s="334">
        <v>4.7489999999999997E-2</v>
      </c>
      <c r="C35" s="173"/>
      <c r="D35" s="175"/>
      <c r="E35" s="173"/>
      <c r="F35" s="173"/>
      <c r="G35" s="173"/>
      <c r="H35" s="173"/>
      <c r="I35" s="245"/>
      <c r="J35" s="244"/>
      <c r="K35" s="173"/>
      <c r="L35" s="173"/>
    </row>
    <row r="36" spans="1:12">
      <c r="A36" s="154" t="s">
        <v>73</v>
      </c>
      <c r="B36" s="334">
        <v>1.001E-2</v>
      </c>
      <c r="C36" s="173"/>
      <c r="D36" s="173"/>
      <c r="E36" s="173"/>
      <c r="F36" s="173"/>
      <c r="G36" s="173"/>
      <c r="H36" s="173"/>
      <c r="I36" s="245"/>
      <c r="J36" s="244"/>
      <c r="K36" s="173"/>
      <c r="L36" s="173"/>
    </row>
    <row r="37" spans="1:12">
      <c r="A37" s="154"/>
      <c r="B37" s="334"/>
      <c r="C37" s="173"/>
      <c r="D37" s="173"/>
      <c r="E37" s="173"/>
      <c r="F37" s="173"/>
      <c r="G37" s="173"/>
      <c r="H37" s="173"/>
      <c r="I37" s="245"/>
      <c r="J37" s="244"/>
      <c r="K37" s="173"/>
      <c r="L37" s="173"/>
    </row>
    <row r="38" spans="1:12">
      <c r="A38" s="154"/>
      <c r="B38" s="154"/>
      <c r="C38" s="173"/>
      <c r="D38" s="173"/>
      <c r="E38" s="173"/>
      <c r="F38" s="173"/>
      <c r="G38" s="173"/>
      <c r="H38" s="173"/>
      <c r="I38" s="245"/>
      <c r="J38" s="244"/>
      <c r="K38" s="173"/>
      <c r="L38" s="173"/>
    </row>
    <row r="39" spans="1:12">
      <c r="A39" s="154" t="s">
        <v>10</v>
      </c>
      <c r="B39" s="327">
        <f>100%-B31-B35-B32-B33-B34-B36-B37</f>
        <v>0.49425999999999998</v>
      </c>
      <c r="C39" s="173"/>
      <c r="D39" s="173"/>
      <c r="E39" s="173"/>
      <c r="F39" s="173"/>
      <c r="G39" s="173"/>
      <c r="H39" s="173"/>
      <c r="I39" s="245"/>
      <c r="J39" s="244"/>
      <c r="K39" s="175"/>
      <c r="L39" s="173"/>
    </row>
    <row r="40" spans="1:12">
      <c r="A40" s="245"/>
      <c r="B40" s="333"/>
      <c r="C40" s="173"/>
      <c r="D40" s="173"/>
      <c r="E40" s="173"/>
      <c r="F40" s="173"/>
      <c r="G40" s="173"/>
      <c r="H40" s="173"/>
      <c r="I40" s="173"/>
      <c r="J40" s="173"/>
      <c r="K40" s="175"/>
      <c r="L40" s="173"/>
    </row>
    <row r="41" spans="1:12">
      <c r="A41" s="154"/>
      <c r="B41" s="215"/>
      <c r="C41" s="173"/>
      <c r="D41" s="173"/>
      <c r="E41" s="173"/>
      <c r="F41" s="173"/>
      <c r="G41" s="173"/>
      <c r="H41" s="173"/>
      <c r="I41" s="173"/>
      <c r="J41" s="173"/>
      <c r="K41" s="175"/>
      <c r="L41" s="173"/>
    </row>
    <row r="42" spans="1:12">
      <c r="A42" s="173"/>
      <c r="B42" s="175"/>
      <c r="C42" s="173"/>
      <c r="D42" s="173"/>
      <c r="E42" s="173"/>
      <c r="F42" s="173"/>
      <c r="G42" s="173"/>
      <c r="H42" s="173"/>
      <c r="I42" s="173"/>
      <c r="J42" s="173"/>
      <c r="K42" s="173"/>
      <c r="L42" s="173"/>
    </row>
    <row r="43" spans="1:12">
      <c r="A43" s="173"/>
      <c r="B43" s="175"/>
      <c r="C43" s="173"/>
      <c r="D43" s="173"/>
      <c r="E43" s="173"/>
      <c r="F43" s="173"/>
      <c r="G43" s="173"/>
      <c r="H43" s="173"/>
      <c r="I43" s="173"/>
      <c r="J43" s="173"/>
      <c r="K43" s="173"/>
      <c r="L43" s="173"/>
    </row>
    <row r="44" spans="1:12">
      <c r="A44" s="173"/>
      <c r="B44" s="173"/>
      <c r="C44" s="173"/>
      <c r="D44" s="173"/>
      <c r="E44" s="173"/>
      <c r="F44" s="173"/>
      <c r="G44" s="173"/>
      <c r="H44" s="173"/>
      <c r="I44" s="173"/>
      <c r="J44" s="173"/>
      <c r="K44" s="173"/>
      <c r="L44" s="173"/>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1.KPIs </vt:lpstr>
      <vt:lpstr>2.P&amp;L</vt:lpstr>
      <vt:lpstr>2.1.P&amp;L by Country</vt:lpstr>
      <vt:lpstr>3.Balance Sheet</vt:lpstr>
      <vt:lpstr>4.Cash Flow </vt:lpstr>
      <vt:lpstr>5.Debt Structure</vt:lpstr>
      <vt:lpstr>6.Corporate Structure</vt:lpstr>
      <vt:lpstr>7.Shareholders</vt:lpstr>
      <vt:lpstr>'1.KPIs '!Área_de_impresión</vt:lpstr>
      <vt:lpstr>'2.1.P&amp;L by Country'!Área_de_impresión</vt:lpstr>
      <vt:lpstr>'2.P&amp;L'!Área_de_impresión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Administrator</cp:lastModifiedBy>
  <cp:lastPrinted>2018-07-26T17:10:53Z</cp:lastPrinted>
  <dcterms:created xsi:type="dcterms:W3CDTF">2003-04-23T10:05:17Z</dcterms:created>
  <dcterms:modified xsi:type="dcterms:W3CDTF">2018-07-26T17:15:29Z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