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M:\DIRFI\RELIN\Results\2016\FY 2016\Excel\"/>
    </mc:Choice>
  </mc:AlternateContent>
  <bookViews>
    <workbookView xWindow="0" yWindow="0" windowWidth="23250" windowHeight="11715" tabRatio="895"/>
  </bookViews>
  <sheets>
    <sheet name="INDEX" sheetId="91" r:id="rId1"/>
    <sheet name="1.KPIs" sheetId="106" r:id="rId2"/>
    <sheet name="2.P&amp;L" sheetId="15" r:id="rId3"/>
    <sheet name="2.1.Quarterly P&amp;L" sheetId="99" r:id="rId4"/>
    <sheet name="2.2.P&amp;L by Country " sheetId="100" r:id="rId5"/>
    <sheet name="3.Balance Sheet" sheetId="96" r:id="rId6"/>
    <sheet name="CRYSTAL_PERSIST" sheetId="55" state="veryHidden" r:id="rId7"/>
    <sheet name="4.Cash Flow" sheetId="105" r:id="rId8"/>
    <sheet name="5.Debt Structure" sheetId="103" r:id="rId9"/>
    <sheet name="6.Corporate Structure" sheetId="93" r:id="rId10"/>
    <sheet name="7.Shareholders" sheetId="77" r:id="rId11"/>
  </sheets>
  <externalReferences>
    <externalReference r:id="rId12"/>
    <externalReference r:id="rId13"/>
    <externalReference r:id="rId14"/>
    <externalReference r:id="rId15"/>
  </externalReferences>
  <definedNames>
    <definedName name="_BUD2003" localSheetId="1">#REF!</definedName>
    <definedName name="_BUD2003" localSheetId="3">#REF!</definedName>
    <definedName name="_BUD2003" localSheetId="4">#REF!</definedName>
    <definedName name="_BUD2003" localSheetId="7">#REF!</definedName>
    <definedName name="_BUD2003" localSheetId="8">#REF!</definedName>
    <definedName name="_BUD2003" localSheetId="9">#REF!</definedName>
    <definedName name="_BUD2003">#REF!</definedName>
    <definedName name="A" localSheetId="1">#REF!</definedName>
    <definedName name="A" localSheetId="3">#REF!</definedName>
    <definedName name="A" localSheetId="4">#REF!</definedName>
    <definedName name="A" localSheetId="7">#REF!</definedName>
    <definedName name="A" localSheetId="8">#REF!</definedName>
    <definedName name="A" localSheetId="9">#REF!</definedName>
    <definedName name="A">#REF!</definedName>
    <definedName name="Accionistas" localSheetId="1">#REF!</definedName>
    <definedName name="Accionistas" localSheetId="3">#REF!</definedName>
    <definedName name="Accionistas" localSheetId="4">#REF!</definedName>
    <definedName name="Accionistas" localSheetId="7">#REF!</definedName>
    <definedName name="Accionistas" localSheetId="8">#REF!</definedName>
    <definedName name="Accionistas" localSheetId="9">#REF!</definedName>
    <definedName name="Accionistas">#REF!</definedName>
    <definedName name="_xlnm.Print_Area" localSheetId="1">'1.KPIs'!$A$1:$O$96</definedName>
    <definedName name="_xlnm.Print_Area" localSheetId="3">'2.1.Quarterly P&amp;L'!$A$1:$W$42</definedName>
    <definedName name="_xlnm.Print_Area" localSheetId="4">'2.2.P&amp;L by Country '!$A$1:$AU$31</definedName>
    <definedName name="_xlnm.Print_Area" localSheetId="2">'2.P&amp;L'!$A$1:$G$37</definedName>
    <definedName name="_xlnm.Print_Area" localSheetId="5">'3.Balance Sheet'!$A$1:$F$42</definedName>
    <definedName name="_xlnm.Print_Area" localSheetId="7">'4.Cash Flow'!$A$1:$Q$55</definedName>
    <definedName name="_xlnm.Print_Area" localSheetId="8">'5.Debt Structure'!$A$1:$J$58</definedName>
    <definedName name="_xlnm.Print_Area" localSheetId="9">'6.Corporate Structure'!$A$1:$W$33</definedName>
    <definedName name="_xlnm.Print_Area" localSheetId="10">'7.Shareholders'!$A$1:$H$29</definedName>
    <definedName name="_xlnm.Print_Area" localSheetId="0">INDEX!$A$1:$K$44</definedName>
    <definedName name="AUTOMAT">'[1]ASETA INFORME'!$F$14:$F$26,'[1]ASETA INFORME'!$H$14:$H$26</definedName>
    <definedName name="B" localSheetId="1">#REF!</definedName>
    <definedName name="B" localSheetId="3">#REF!</definedName>
    <definedName name="B" localSheetId="4">#REF!</definedName>
    <definedName name="B" localSheetId="7">#REF!</definedName>
    <definedName name="B" localSheetId="8">#REF!</definedName>
    <definedName name="B" localSheetId="9">#REF!</definedName>
    <definedName name="B">#REF!</definedName>
    <definedName name="BLPH10001" hidden="1">[2]Datos!$G$4</definedName>
    <definedName name="BLPH10002" hidden="1">[2]Datos!$O$4</definedName>
    <definedName name="BLPH10003" hidden="1">[2]Datos!$E$4</definedName>
    <definedName name="BLPH10004" hidden="1">[2]Datos!$M$4</definedName>
    <definedName name="BLPH10005" hidden="1">[2]Datos!$A$4</definedName>
    <definedName name="BLPH10006" hidden="1">[2]Datos!$C$4</definedName>
    <definedName name="BLPH10007" hidden="1">[2]Datos!$K$4</definedName>
    <definedName name="BLPH10008" hidden="1">[2]Datos!$I$4</definedName>
    <definedName name="BLPH10009" hidden="1">[2]Datos!$S$4</definedName>
    <definedName name="BLPH10010" hidden="1">[2]Datos!$Q$4</definedName>
    <definedName name="carga1" localSheetId="1">#REF!</definedName>
    <definedName name="carga1" localSheetId="3">#REF!</definedName>
    <definedName name="carga1" localSheetId="4">#REF!</definedName>
    <definedName name="carga1" localSheetId="7">#REF!</definedName>
    <definedName name="carga1" localSheetId="8">#REF!</definedName>
    <definedName name="carga1" localSheetId="9">#REF!</definedName>
    <definedName name="carga1">#REF!</definedName>
    <definedName name="Carga2" localSheetId="1">#REF!</definedName>
    <definedName name="Carga2" localSheetId="3">#REF!</definedName>
    <definedName name="Carga2" localSheetId="4">#REF!</definedName>
    <definedName name="Carga2" localSheetId="7">#REF!</definedName>
    <definedName name="Carga2" localSheetId="8">#REF!</definedName>
    <definedName name="Carga2" localSheetId="9">#REF!</definedName>
    <definedName name="Carga2">#REF!</definedName>
    <definedName name="carga3" localSheetId="1">#REF!</definedName>
    <definedName name="carga3" localSheetId="3">#REF!</definedName>
    <definedName name="carga3" localSheetId="4">#REF!</definedName>
    <definedName name="carga3" localSheetId="7">#REF!</definedName>
    <definedName name="carga3" localSheetId="8">#REF!</definedName>
    <definedName name="carga3" localSheetId="9">#REF!</definedName>
    <definedName name="carga3">#REF!</definedName>
    <definedName name="Companyia" localSheetId="1">#REF!</definedName>
    <definedName name="Companyia" localSheetId="3">#REF!</definedName>
    <definedName name="Companyia" localSheetId="4">#REF!</definedName>
    <definedName name="Companyia" localSheetId="8">#REF!</definedName>
    <definedName name="Companyia" localSheetId="9">#REF!</definedName>
    <definedName name="Companyia">#REF!</definedName>
    <definedName name="Consejeros" localSheetId="1">#REF!</definedName>
    <definedName name="Consejeros" localSheetId="3">#REF!</definedName>
    <definedName name="Consejeros" localSheetId="4">#REF!</definedName>
    <definedName name="Consejeros" localSheetId="8">#REF!</definedName>
    <definedName name="Consejeros" localSheetId="9">#REF!</definedName>
    <definedName name="Consejeros">#REF!</definedName>
    <definedName name="Cubo_Deuda" localSheetId="1">#REF!</definedName>
    <definedName name="Cubo_Deuda" localSheetId="3">#REF!</definedName>
    <definedName name="Cubo_Deuda" localSheetId="4">#REF!</definedName>
    <definedName name="Cubo_Deuda" localSheetId="8">#REF!</definedName>
    <definedName name="Cubo_Deuda" localSheetId="9">#REF!</definedName>
    <definedName name="Cubo_Deuda">#REF!</definedName>
    <definedName name="DADES" localSheetId="1">#REF!</definedName>
    <definedName name="DADES" localSheetId="3">#REF!</definedName>
    <definedName name="DADES" localSheetId="4">#REF!</definedName>
    <definedName name="DADES" localSheetId="8">#REF!</definedName>
    <definedName name="DADES" localSheetId="9">#REF!</definedName>
    <definedName name="DADES">#REF!</definedName>
    <definedName name="ddd" localSheetId="1">#REF!</definedName>
    <definedName name="ddd" localSheetId="8">#REF!</definedName>
    <definedName name="ddd">#REF!</definedName>
    <definedName name="ddddd" localSheetId="1">#REF!</definedName>
    <definedName name="ddddd" localSheetId="8">#REF!</definedName>
    <definedName name="ddddd">#REF!</definedName>
    <definedName name="dgf" localSheetId="1"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hidden="1">{"Pèrdues i Guanys analític.Català",#N/A,FALSE,"Català";"Pèrdues i G. analític.castellà",#N/A,FALSE,"Castellà"}</definedName>
    <definedName name="ESPAÑOL" localSheetId="1">#REF!</definedName>
    <definedName name="ESPAÑOL" localSheetId="3">#REF!</definedName>
    <definedName name="ESPAÑOL" localSheetId="4">#REF!</definedName>
    <definedName name="ESPAÑOL" localSheetId="7">#REF!</definedName>
    <definedName name="ESPAÑOL" localSheetId="8">#REF!</definedName>
    <definedName name="ESPAÑOL" localSheetId="9">#REF!</definedName>
    <definedName name="ESPAÑOL">#REF!</definedName>
    <definedName name="gv" localSheetId="1"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hidden="1">{"Pèrdues i Guanys analític.Català",#N/A,FALSE,"Català";"Pèrdues i G. analític.castellà",#N/A,FALSE,"Castellà"}</definedName>
    <definedName name="INGLES" localSheetId="1">#REF!</definedName>
    <definedName name="INGLES" localSheetId="3">#REF!</definedName>
    <definedName name="INGLES" localSheetId="4">#REF!</definedName>
    <definedName name="INGLES" localSheetId="7">#REF!</definedName>
    <definedName name="INGLES" localSheetId="8">#REF!</definedName>
    <definedName name="INGLES" localSheetId="9">#REF!</definedName>
    <definedName name="INGLES">#REF!</definedName>
    <definedName name="mcm" localSheetId="1"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hidden="1">{"Pèrdues i Guanys analític.Català",#N/A,FALSE,"Català";"Pèrdues i G. analític.castellà",#N/A,FALSE,"Castellà"}</definedName>
    <definedName name="MES" localSheetId="1">#REF!</definedName>
    <definedName name="MES" localSheetId="3">#REF!</definedName>
    <definedName name="MES" localSheetId="4">#REF!</definedName>
    <definedName name="MES" localSheetId="7">#REF!</definedName>
    <definedName name="MES" localSheetId="8">#REF!</definedName>
    <definedName name="MES" localSheetId="9">#REF!</definedName>
    <definedName name="MES">#REF!</definedName>
    <definedName name="MES_ID" localSheetId="1">#REF!</definedName>
    <definedName name="MES_ID" localSheetId="3">#REF!</definedName>
    <definedName name="MES_ID" localSheetId="4">#REF!</definedName>
    <definedName name="MES_ID" localSheetId="7">#REF!</definedName>
    <definedName name="MES_ID" localSheetId="8">#REF!</definedName>
    <definedName name="MES_ID" localSheetId="9">#REF!</definedName>
    <definedName name="MES_ID">#REF!</definedName>
    <definedName name="METZ" localSheetId="1">'[3]RATIOS hors amort.'!#REF!</definedName>
    <definedName name="METZ" localSheetId="3">'[3]RATIOS hors amort.'!#REF!</definedName>
    <definedName name="METZ" localSheetId="4">'[3]RATIOS hors amort.'!#REF!</definedName>
    <definedName name="METZ" localSheetId="5">'[3]RATIOS hors amort.'!#REF!</definedName>
    <definedName name="METZ" localSheetId="7">'[3]RATIOS hors amort.'!#REF!</definedName>
    <definedName name="METZ" localSheetId="8">'[3]RATIOS hors amort.'!#REF!</definedName>
    <definedName name="METZ" localSheetId="10">'[3]RATIOS hors amort.'!#REF!</definedName>
    <definedName name="METZ">'[3]RATIOS hors amort.'!#REF!</definedName>
    <definedName name="pppp" localSheetId="1"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QUADRE" localSheetId="1">#REF!</definedName>
    <definedName name="QUADRE" localSheetId="3">#REF!</definedName>
    <definedName name="QUADRE" localSheetId="4">#REF!</definedName>
    <definedName name="QUADRE" localSheetId="7">#REF!</definedName>
    <definedName name="QUADRE" localSheetId="8">#REF!</definedName>
    <definedName name="QUADRE" localSheetId="9">#REF!</definedName>
    <definedName name="QUADRE">#REF!</definedName>
    <definedName name="REEL2002" localSheetId="1">#REF!</definedName>
    <definedName name="REEL2002" localSheetId="3">#REF!</definedName>
    <definedName name="REEL2002" localSheetId="4">#REF!</definedName>
    <definedName name="REEL2002" localSheetId="7">#REF!</definedName>
    <definedName name="REEL2002" localSheetId="8">#REF!</definedName>
    <definedName name="REEL2002" localSheetId="9">#REF!</definedName>
    <definedName name="REEL2002">#REF!</definedName>
    <definedName name="REEL2003" localSheetId="1">#REF!</definedName>
    <definedName name="REEL2003" localSheetId="3">#REF!</definedName>
    <definedName name="REEL2003" localSheetId="4">#REF!</definedName>
    <definedName name="REEL2003" localSheetId="7">#REF!</definedName>
    <definedName name="REEL2003" localSheetId="8">#REF!</definedName>
    <definedName name="REEL2003" localSheetId="9">#REF!</definedName>
    <definedName name="REEL2003">#REF!</definedName>
    <definedName name="REIMS" localSheetId="1">'[3]RATIOS hors amort.'!#REF!</definedName>
    <definedName name="REIMS" localSheetId="3">'[3]RATIOS hors amort.'!#REF!</definedName>
    <definedName name="REIMS" localSheetId="4">'[3]RATIOS hors amort.'!#REF!</definedName>
    <definedName name="REIMS" localSheetId="5">'[3]RATIOS hors amort.'!#REF!</definedName>
    <definedName name="REIMS" localSheetId="7">'[3]RATIOS hors amort.'!#REF!</definedName>
    <definedName name="REIMS" localSheetId="8">'[3]RATIOS hors amort.'!#REF!</definedName>
    <definedName name="REIMS" localSheetId="10">'[3]RATIOS hors amort.'!#REF!</definedName>
    <definedName name="REIMS">'[3]RATIOS hors amort.'!#REF!</definedName>
    <definedName name="Relacional_Consejeros" localSheetId="1">#REF!</definedName>
    <definedName name="Relacional_Consejeros" localSheetId="3">#REF!</definedName>
    <definedName name="Relacional_Consejeros" localSheetId="4">#REF!</definedName>
    <definedName name="Relacional_Consejeros" localSheetId="7">#REF!</definedName>
    <definedName name="Relacional_Consejeros" localSheetId="8">#REF!</definedName>
    <definedName name="Relacional_Consejeros" localSheetId="9">#REF!</definedName>
    <definedName name="Relacional_Consejeros">#REF!</definedName>
    <definedName name="S" localSheetId="1">#REF!</definedName>
    <definedName name="S" localSheetId="3">#REF!</definedName>
    <definedName name="S" localSheetId="4">#REF!</definedName>
    <definedName name="S" localSheetId="5">#REF!</definedName>
    <definedName name="S" localSheetId="7">#REF!</definedName>
    <definedName name="S" localSheetId="8">#REF!</definedName>
    <definedName name="S" localSheetId="9">#REF!</definedName>
    <definedName name="S" localSheetId="10">#REF!</definedName>
    <definedName name="S">#REF!</definedName>
    <definedName name="SANEF1" localSheetId="1">#REF!</definedName>
    <definedName name="SANEF1" localSheetId="3">#REF!</definedName>
    <definedName name="SANEF1" localSheetId="4">#REF!</definedName>
    <definedName name="SANEF1" localSheetId="5">#REF!</definedName>
    <definedName name="SANEF1" localSheetId="7">#REF!</definedName>
    <definedName name="SANEF1" localSheetId="8">#REF!</definedName>
    <definedName name="SANEF1" localSheetId="9">#REF!</definedName>
    <definedName name="SANEF1" localSheetId="10">#REF!</definedName>
    <definedName name="SANEF1">#REF!</definedName>
    <definedName name="SENLIS" localSheetId="1">#REF!</definedName>
    <definedName name="SENLIS" localSheetId="3">#REF!</definedName>
    <definedName name="SENLIS" localSheetId="4">#REF!</definedName>
    <definedName name="SENLIS" localSheetId="8">#REF!</definedName>
    <definedName name="SENLIS" localSheetId="9">#REF!</definedName>
    <definedName name="SENLIS">#REF!</definedName>
    <definedName name="SENLIS2" localSheetId="1">#REF!</definedName>
    <definedName name="SENLIS2" localSheetId="3">#REF!</definedName>
    <definedName name="SENLIS2" localSheetId="4">#REF!</definedName>
    <definedName name="SENLIS2" localSheetId="5">#REF!</definedName>
    <definedName name="SENLIS2" localSheetId="7">#REF!</definedName>
    <definedName name="SENLIS2" localSheetId="8">#REF!</definedName>
    <definedName name="SENLIS2" localSheetId="9">#REF!</definedName>
    <definedName name="SENLIS2" localSheetId="10">#REF!</definedName>
    <definedName name="SENLIS2">#REF!</definedName>
    <definedName name="somme_période_travail">'[4]tab crois'!$A$3:$C$837</definedName>
    <definedName name="ss" localSheetId="1">#REF!</definedName>
    <definedName name="ss" localSheetId="3">#REF!</definedName>
    <definedName name="ss" localSheetId="4">#REF!</definedName>
    <definedName name="ss" localSheetId="7">#REF!</definedName>
    <definedName name="ss" localSheetId="8">#REF!</definedName>
    <definedName name="ss" localSheetId="9">#REF!</definedName>
    <definedName name="ss">#REF!</definedName>
    <definedName name="synthese" localSheetId="1" hidden="1">{"tbl1",#N/A,FALSE,"regul";"tbl2",#N/A,FALSE,"regul"}</definedName>
    <definedName name="synthese" localSheetId="3" hidden="1">{"tbl1",#N/A,FALSE,"regul";"tbl2",#N/A,FALSE,"regul"}</definedName>
    <definedName name="synthese" localSheetId="4" hidden="1">{"tbl1",#N/A,FALSE,"regul";"tbl2",#N/A,FALSE,"regul"}</definedName>
    <definedName name="synthese" localSheetId="5"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hidden="1">{"tbl1",#N/A,FALSE,"regul";"tbl2",#N/A,FALSE,"regul"}</definedName>
    <definedName name="TRAMS" localSheetId="1">#REF!</definedName>
    <definedName name="TRAMS" localSheetId="3">#REF!</definedName>
    <definedName name="TRAMS" localSheetId="4">#REF!</definedName>
    <definedName name="TRAMS" localSheetId="7">#REF!</definedName>
    <definedName name="TRAMS" localSheetId="8">#REF!</definedName>
    <definedName name="TRAMS" localSheetId="9">#REF!</definedName>
    <definedName name="TRAMS">#REF!</definedName>
    <definedName name="wrn.COMPLETA." localSheetId="1"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1"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Pèrdues._.i._.G.._.analític." localSheetId="1"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suibud." localSheetId="1" hidden="1">{"tbl1",#N/A,FALSE,"regul";"tbl2",#N/A,FALSE,"regul"}</definedName>
    <definedName name="wrn.suibud." localSheetId="3" hidden="1">{"tbl1",#N/A,FALSE,"regul";"tbl2",#N/A,FALSE,"regul"}</definedName>
    <definedName name="wrn.suibud." localSheetId="4" hidden="1">{"tbl1",#N/A,FALSE,"regul";"tbl2",#N/A,FALSE,"regul"}</definedName>
    <definedName name="wrn.suibud." localSheetId="5"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hidden="1">{"tbl1",#N/A,FALSE,"regul";"tbl2",#N/A,FALSE,"regul"}</definedName>
    <definedName name="wrn.suivi." localSheetId="1" hidden="1">{"moy",#N/A,FALSE,"CAMBRAI";"paie",#N/A,FALSE,"CAMBRAI"}</definedName>
    <definedName name="wrn.suivi." localSheetId="3" hidden="1">{"moy",#N/A,FALSE,"CAMBRAI";"paie",#N/A,FALSE,"CAMBRAI"}</definedName>
    <definedName name="wrn.suivi." localSheetId="4" hidden="1">{"moy",#N/A,FALSE,"CAMBRAI";"paie",#N/A,FALSE,"CAMBRAI"}</definedName>
    <definedName name="wrn.suivi." localSheetId="5"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hidden="1">{"moy",#N/A,FALSE,"CAMBRAI";"paie",#N/A,FALSE,"CAMBRAI"}</definedName>
    <definedName name="wrn.totsuivi." localSheetId="1" hidden="1">{"TOTMOY",#N/A,FALSE,"TOTFDP";"TOTPAIE",#N/A,FALSE,"TOTFDP"}</definedName>
    <definedName name="wrn.totsuivi." localSheetId="3" hidden="1">{"TOTMOY",#N/A,FALSE,"TOTFDP";"TOTPAIE",#N/A,FALSE,"TOTFDP"}</definedName>
    <definedName name="wrn.totsuivi." localSheetId="4" hidden="1">{"TOTMOY",#N/A,FALSE,"TOTFDP";"TOTPAIE",#N/A,FALSE,"TOTFDP"}</definedName>
    <definedName name="wrn.totsuivi." localSheetId="5"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hidden="1">{"TOTMOY",#N/A,FALSE,"TOTFDP";"TOTPAIE",#N/A,FALSE,"TOTFDP"}</definedName>
    <definedName name="wwwww" localSheetId="1"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1"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zx" localSheetId="1"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hidden="1">{"Pèrdues i Guanys analític.Català",#N/A,FALSE,"Català";"Pèrdues i G. analític.castellà",#N/A,FALSE,"Castellà"}</definedName>
  </definedNames>
  <calcPr calcId="152511" calcOnSave="0" concurrentCalc="0"/>
</workbook>
</file>

<file path=xl/calcChain.xml><?xml version="1.0" encoding="utf-8"?>
<calcChain xmlns="http://schemas.openxmlformats.org/spreadsheetml/2006/main">
  <c r="B38" i="77" l="1"/>
</calcChain>
</file>

<file path=xl/sharedStrings.xml><?xml version="1.0" encoding="utf-8"?>
<sst xmlns="http://schemas.openxmlformats.org/spreadsheetml/2006/main" count="309" uniqueCount="201">
  <si>
    <t>Debt Structure</t>
  </si>
  <si>
    <t>EBIT</t>
  </si>
  <si>
    <t>Variable</t>
  </si>
  <si>
    <t>Main Figures</t>
  </si>
  <si>
    <t>&lt;CrystalAddin Version="1" country="ES" lang="es"/&gt;</t>
  </si>
  <si>
    <t>Abertis</t>
  </si>
  <si>
    <t>Fixed</t>
  </si>
  <si>
    <t>Equity &amp; Liabilities</t>
  </si>
  <si>
    <t>Assets</t>
  </si>
  <si>
    <t>Rating</t>
  </si>
  <si>
    <t>% margin</t>
  </si>
  <si>
    <t>Depreciation &amp; Amortization</t>
  </si>
  <si>
    <t>€ Mn</t>
  </si>
  <si>
    <t>Cash</t>
  </si>
  <si>
    <t>Average life of debt (years)</t>
  </si>
  <si>
    <t>Free Float</t>
  </si>
  <si>
    <t>Adjusted EBITDA</t>
  </si>
  <si>
    <t>Criteria</t>
  </si>
  <si>
    <t>Threadneedle</t>
  </si>
  <si>
    <t>Blackrock</t>
  </si>
  <si>
    <t>Cash Conversion</t>
  </si>
  <si>
    <t>Broadcast Infrastructure</t>
  </si>
  <si>
    <t>Network Services &amp; Others</t>
  </si>
  <si>
    <t>Rental Costs</t>
  </si>
  <si>
    <t>Utilities</t>
  </si>
  <si>
    <t>General and Other Services</t>
  </si>
  <si>
    <t xml:space="preserve">Net Interest </t>
  </si>
  <si>
    <t>Results from Associates</t>
  </si>
  <si>
    <t>Corporate Income Tax</t>
  </si>
  <si>
    <t>SPAIN</t>
  </si>
  <si>
    <t>ITALY</t>
  </si>
  <si>
    <t>Limit</t>
  </si>
  <si>
    <t xml:space="preserve">Revenues </t>
  </si>
  <si>
    <t xml:space="preserve">Adjusted EBITDA </t>
  </si>
  <si>
    <t>3. Balance Sheet</t>
  </si>
  <si>
    <t>4. Cash Flow</t>
  </si>
  <si>
    <t>6. Corporate Structure</t>
  </si>
  <si>
    <t>5. Debt Structure</t>
  </si>
  <si>
    <t>Staff Costs</t>
  </si>
  <si>
    <t>Repairs and Maintenance</t>
  </si>
  <si>
    <t>% of total</t>
  </si>
  <si>
    <t>2. Income Statement</t>
  </si>
  <si>
    <t>7. Shareholder Structure</t>
  </si>
  <si>
    <t>1. KPIs</t>
  </si>
  <si>
    <t>Reserves</t>
  </si>
  <si>
    <t>Total Debt</t>
  </si>
  <si>
    <t>Financials (€Mn)</t>
  </si>
  <si>
    <t>Built-to-Suit</t>
  </si>
  <si>
    <t>M&amp;A</t>
  </si>
  <si>
    <t>Organic Growth</t>
  </si>
  <si>
    <t>Borrowings</t>
  </si>
  <si>
    <r>
      <t xml:space="preserve">Adjusted EBITDA </t>
    </r>
    <r>
      <rPr>
        <b/>
        <vertAlign val="superscript"/>
        <sz val="10.8"/>
        <rFont val="Calibri"/>
        <family val="2"/>
      </rPr>
      <t>1</t>
    </r>
  </si>
  <si>
    <r>
      <t xml:space="preserve">Change Working Capital </t>
    </r>
    <r>
      <rPr>
        <b/>
        <vertAlign val="superscript"/>
        <sz val="12"/>
        <color rgb="FF808080"/>
        <rFont val="Calibri"/>
        <family val="2"/>
        <scheme val="minor"/>
      </rPr>
      <t>3</t>
    </r>
  </si>
  <si>
    <r>
      <t xml:space="preserve">Corporate Tax Payments </t>
    </r>
    <r>
      <rPr>
        <b/>
        <vertAlign val="superscript"/>
        <sz val="10.8"/>
        <color rgb="FF808080"/>
        <rFont val="Calibri"/>
        <family val="2"/>
      </rPr>
      <t>5</t>
    </r>
  </si>
  <si>
    <t>Net Profit Attributable to the Parent</t>
  </si>
  <si>
    <t>Total Revenues</t>
  </si>
  <si>
    <t>Operating Expenses</t>
  </si>
  <si>
    <t>Factoring (off-Balance Sheet item)</t>
  </si>
  <si>
    <t>Cantillon Capital</t>
  </si>
  <si>
    <t>Stock</t>
  </si>
  <si>
    <t>Net debt</t>
  </si>
  <si>
    <r>
      <t xml:space="preserve">Gross debt </t>
    </r>
    <r>
      <rPr>
        <vertAlign val="superscript"/>
        <sz val="12"/>
        <rFont val="Calibri"/>
        <family val="2"/>
      </rPr>
      <t>2</t>
    </r>
  </si>
  <si>
    <t>FY 2015</t>
  </si>
  <si>
    <t>Dividends</t>
  </si>
  <si>
    <r>
      <t xml:space="preserve">Average cost of debt </t>
    </r>
    <r>
      <rPr>
        <vertAlign val="superscript"/>
        <sz val="12"/>
        <rFont val="Calibri"/>
        <family val="2"/>
        <scheme val="minor"/>
      </rPr>
      <t>1</t>
    </r>
  </si>
  <si>
    <r>
      <rPr>
        <vertAlign val="superscript"/>
        <sz val="10"/>
        <rFont val="Calibri"/>
        <family val="2"/>
        <scheme val="minor"/>
      </rPr>
      <t>2</t>
    </r>
    <r>
      <rPr>
        <sz val="10"/>
        <rFont val="Calibri"/>
        <family val="2"/>
        <scheme val="minor"/>
      </rPr>
      <t xml:space="preserve"> Excluding PROFIT grants and loans</t>
    </r>
  </si>
  <si>
    <t>Total PoPs BoP (1 Jan)</t>
  </si>
  <si>
    <t xml:space="preserve">Recurrent Levered FCF </t>
  </si>
  <si>
    <t>Total Assets</t>
  </si>
  <si>
    <t xml:space="preserve">Net Profit </t>
  </si>
  <si>
    <t>Source: CNMV</t>
  </si>
  <si>
    <t>Dual Use</t>
  </si>
  <si>
    <t>Number of Sites</t>
  </si>
  <si>
    <t>Number of Sites Spain</t>
  </si>
  <si>
    <t>Number of Sites Italy</t>
  </si>
  <si>
    <t>Non-Controling Interests</t>
  </si>
  <si>
    <t>Property, Plant and Equipment</t>
  </si>
  <si>
    <t>Intangible Assets</t>
  </si>
  <si>
    <t>Investments &amp; Other Fin. Assets</t>
  </si>
  <si>
    <t>Non-Current Assets</t>
  </si>
  <si>
    <t>Trade and Other Receivables</t>
  </si>
  <si>
    <t>Current Assets</t>
  </si>
  <si>
    <t>Share Capital and Attributable Reserves</t>
  </si>
  <si>
    <t>Share Capital</t>
  </si>
  <si>
    <t>Share Premium</t>
  </si>
  <si>
    <t>Non-Controlling Interests</t>
  </si>
  <si>
    <t>Reserves and Minority Interests</t>
  </si>
  <si>
    <t>Profit for the Period</t>
  </si>
  <si>
    <t>Shareholders' Equity</t>
  </si>
  <si>
    <t>Bond Issues</t>
  </si>
  <si>
    <t>Non-Current Liabilities</t>
  </si>
  <si>
    <t>Trade and Other Payables</t>
  </si>
  <si>
    <t>Current Liabilities</t>
  </si>
  <si>
    <t>Total Equity and Liabilities</t>
  </si>
  <si>
    <r>
      <t xml:space="preserve">Adjusted EBITDA </t>
    </r>
    <r>
      <rPr>
        <b/>
        <i/>
        <vertAlign val="superscript"/>
        <sz val="11"/>
        <rFont val="Calibri"/>
        <family val="2"/>
        <scheme val="minor"/>
      </rPr>
      <t>1</t>
    </r>
  </si>
  <si>
    <r>
      <rPr>
        <vertAlign val="superscript"/>
        <sz val="10"/>
        <rFont val="Calibri"/>
        <family val="2"/>
        <scheme val="minor"/>
      </rPr>
      <t>1</t>
    </r>
    <r>
      <rPr>
        <sz val="10"/>
        <rFont val="Calibri"/>
        <family val="2"/>
        <scheme val="minor"/>
      </rPr>
      <t xml:space="preserve"> Annualized interest cost over average debt for the period</t>
    </r>
  </si>
  <si>
    <t>1Q 2015</t>
  </si>
  <si>
    <t>1Q 2016</t>
  </si>
  <si>
    <t xml:space="preserve">Other Liabilities </t>
  </si>
  <si>
    <r>
      <t xml:space="preserve">Interest Paid </t>
    </r>
    <r>
      <rPr>
        <b/>
        <vertAlign val="superscript"/>
        <sz val="12"/>
        <color rgb="FF808080"/>
        <rFont val="Calibri"/>
        <family val="2"/>
        <scheme val="minor"/>
      </rPr>
      <t>4</t>
    </r>
  </si>
  <si>
    <r>
      <t xml:space="preserve">Maintenance Capex </t>
    </r>
    <r>
      <rPr>
        <b/>
        <vertAlign val="superscript"/>
        <sz val="12"/>
        <color rgb="FF808080"/>
        <rFont val="Calibri"/>
        <family val="2"/>
      </rPr>
      <t>2</t>
    </r>
  </si>
  <si>
    <t>RLFCF</t>
  </si>
  <si>
    <t>Non-M&amp;A Expansion Capex</t>
  </si>
  <si>
    <r>
      <t xml:space="preserve">M&amp;A Expansion Capex </t>
    </r>
    <r>
      <rPr>
        <b/>
        <vertAlign val="superscript"/>
        <sz val="12"/>
        <color rgb="FF808080"/>
        <rFont val="Calibri"/>
        <family val="2"/>
        <scheme val="minor"/>
      </rPr>
      <t>7</t>
    </r>
  </si>
  <si>
    <r>
      <t xml:space="preserve">Net Increase of Cash </t>
    </r>
    <r>
      <rPr>
        <b/>
        <vertAlign val="superscript"/>
        <sz val="12"/>
        <rFont val="Calibri"/>
        <family val="2"/>
        <scheme val="minor"/>
      </rPr>
      <t>11</t>
    </r>
  </si>
  <si>
    <t>2Q 2016</t>
  </si>
  <si>
    <t>2015</t>
  </si>
  <si>
    <t xml:space="preserve">Bond Issue Costs </t>
  </si>
  <si>
    <t>H1 2016</t>
  </si>
  <si>
    <t>2016</t>
  </si>
  <si>
    <t xml:space="preserve">1Q </t>
  </si>
  <si>
    <t>2Q</t>
  </si>
  <si>
    <t xml:space="preserve">Total PoPs EoP </t>
  </si>
  <si>
    <t>DAS Nodes</t>
  </si>
  <si>
    <t>Borrowings and Bond Issues</t>
  </si>
  <si>
    <t>Drawn</t>
  </si>
  <si>
    <t>Fitch "BBB-" Outlook stable</t>
  </si>
  <si>
    <t>Fidelity</t>
  </si>
  <si>
    <t>Treasury stock</t>
  </si>
  <si>
    <r>
      <t xml:space="preserve">Profit for the period before tax and after adjustments </t>
    </r>
    <r>
      <rPr>
        <b/>
        <i/>
        <vertAlign val="superscript"/>
        <sz val="11"/>
        <rFont val="Calibri"/>
        <family val="2"/>
      </rPr>
      <t>0</t>
    </r>
  </si>
  <si>
    <r>
      <t>2Q 2015</t>
    </r>
    <r>
      <rPr>
        <b/>
        <vertAlign val="superscript"/>
        <sz val="10.8"/>
        <color theme="0"/>
        <rFont val="Calibri"/>
        <family val="2"/>
      </rPr>
      <t>1</t>
    </r>
  </si>
  <si>
    <t>9M 2016</t>
  </si>
  <si>
    <t>3Q</t>
  </si>
  <si>
    <t>3Q 2016</t>
  </si>
  <si>
    <t>FRANCE</t>
  </si>
  <si>
    <t>Schroders</t>
  </si>
  <si>
    <t>Number of Sites Netherlands</t>
  </si>
  <si>
    <t>Number of Sites France</t>
  </si>
  <si>
    <t>-</t>
  </si>
  <si>
    <t xml:space="preserve"> </t>
  </si>
  <si>
    <t>3Q 2015</t>
  </si>
  <si>
    <t>NETHERLANDS</t>
  </si>
  <si>
    <t>Beginning of Period Dec 2015</t>
  </si>
  <si>
    <t>M&amp;A Capex</t>
  </si>
  <si>
    <t>Bond Issue Costs</t>
  </si>
  <si>
    <t>Recurrent Operating FCF</t>
  </si>
  <si>
    <t>Recurrent Levered FCF</t>
  </si>
  <si>
    <r>
      <t>Non-Recurrent Items (Cash only)</t>
    </r>
    <r>
      <rPr>
        <b/>
        <vertAlign val="superscript"/>
        <sz val="12"/>
        <color rgb="FFFF0000"/>
        <rFont val="Calibri"/>
        <family val="2"/>
        <scheme val="minor"/>
      </rPr>
      <t xml:space="preserve"> </t>
    </r>
    <r>
      <rPr>
        <b/>
        <vertAlign val="superscript"/>
        <sz val="12"/>
        <color theme="0" tint="-0.499984740745262"/>
        <rFont val="Calibri"/>
        <family val="2"/>
        <scheme val="minor"/>
      </rPr>
      <t>8</t>
    </r>
  </si>
  <si>
    <t>Non-recurrent Items</t>
  </si>
  <si>
    <t>Non recurrent Items</t>
  </si>
  <si>
    <r>
      <t xml:space="preserve">Net Cash Flow from Financing Activities </t>
    </r>
    <r>
      <rPr>
        <b/>
        <vertAlign val="superscript"/>
        <sz val="12"/>
        <color rgb="FF808080"/>
        <rFont val="Calibri"/>
        <family val="2"/>
        <scheme val="minor"/>
      </rPr>
      <t>9</t>
    </r>
  </si>
  <si>
    <r>
      <t xml:space="preserve">Other Net Cash Out Flows </t>
    </r>
    <r>
      <rPr>
        <b/>
        <vertAlign val="superscript"/>
        <sz val="12"/>
        <color rgb="FF808080"/>
        <rFont val="Calibri"/>
        <family val="2"/>
        <scheme val="minor"/>
      </rPr>
      <t>10</t>
    </r>
  </si>
  <si>
    <r>
      <rPr>
        <vertAlign val="superscript"/>
        <sz val="10"/>
        <rFont val="Calibri"/>
        <family val="2"/>
        <scheme val="minor"/>
      </rPr>
      <t>2</t>
    </r>
    <r>
      <rPr>
        <sz val="10"/>
        <rFont val="Calibri"/>
        <family val="2"/>
        <scheme val="minor"/>
      </rPr>
      <t xml:space="preserve"> Capex in relation to maintenance investments in existing tangible or intangible assets, such as investment in infrastructure, equipment and information technology systems, and are primarily linked to keeping sites in good working order,</t>
    </r>
  </si>
  <si>
    <t>Net Debt Evolution (including accrued interest)</t>
  </si>
  <si>
    <t>Non-Recurrent Items (cash only)</t>
  </si>
  <si>
    <t>Payment of Dividends</t>
  </si>
  <si>
    <t>Treasury Stock (liquidity contract)</t>
  </si>
  <si>
    <t>Accrued Interests Not Paid and Others (non cash)</t>
  </si>
  <si>
    <t>JANUARY - DECEMBER 2016 RESULTS</t>
  </si>
  <si>
    <t>FY 2016</t>
  </si>
  <si>
    <t>FY 2016 figures audited</t>
  </si>
  <si>
    <t xml:space="preserve"> FY 2015</t>
  </si>
  <si>
    <t>4Q</t>
  </si>
  <si>
    <t>4Q 2015</t>
  </si>
  <si>
    <t>4Q 2016</t>
  </si>
  <si>
    <t>Jan-Dec</t>
  </si>
  <si>
    <t>End of Period Dec 16</t>
  </si>
  <si>
    <r>
      <rPr>
        <vertAlign val="superscript"/>
        <sz val="10"/>
        <rFont val="Calibri"/>
        <family val="2"/>
        <scheme val="minor"/>
      </rPr>
      <t>0</t>
    </r>
    <r>
      <rPr>
        <sz val="10"/>
        <rFont val="Calibri"/>
        <family val="2"/>
        <scheme val="minor"/>
      </rPr>
      <t xml:space="preserve"> Calculated as profit for the period before taxes and adding adjustments to profit as per the Consolidated Statement of Cash Flows following the same methodology as for the 12 month period ended 31 December 2016  </t>
    </r>
  </si>
  <si>
    <t xml:space="preserve"> but which excludes investment in increasing the capacity of sites. Following the same methodology as for the 12 month period ended 31 December 2016</t>
  </si>
  <si>
    <r>
      <rPr>
        <vertAlign val="superscript"/>
        <sz val="10"/>
        <rFont val="Calibri"/>
        <family val="2"/>
      </rPr>
      <t>3</t>
    </r>
    <r>
      <rPr>
        <sz val="10"/>
        <rFont val="Calibri"/>
        <family val="2"/>
      </rPr>
      <t xml:space="preserve"> Changes in working capital as per section "Changes in current assets/current liabilities" in the Consolidated Statement of Cash Flows following the same methodology as for the 12 month period ended on 31 December 2016</t>
    </r>
  </si>
  <si>
    <r>
      <rPr>
        <vertAlign val="superscript"/>
        <sz val="10"/>
        <rFont val="Calibri"/>
        <family val="2"/>
      </rPr>
      <t>4</t>
    </r>
    <r>
      <rPr>
        <sz val="10"/>
        <rFont val="Calibri"/>
        <family val="2"/>
      </rPr>
      <t xml:space="preserve"> Net interest paid as per "Interest paid" less "Interest received" in the Consolidated Statement of Cash Flows following the same methodology as for the 12 month period ended 31 December 2016</t>
    </r>
  </si>
  <si>
    <r>
      <rPr>
        <vertAlign val="superscript"/>
        <sz val="10"/>
        <rFont val="Calibri"/>
        <family val="2"/>
      </rPr>
      <t xml:space="preserve">5 </t>
    </r>
    <r>
      <rPr>
        <sz val="10"/>
        <rFont val="Calibri"/>
        <family val="2"/>
      </rPr>
      <t>Corporate tax payments as per "Income Tax Paid’’ in the Consolidated Statement of Cash Flows following the same methodology as for the 12 month period ended 31 December 2016</t>
    </r>
  </si>
  <si>
    <t>Telecom Infrastructure Services</t>
  </si>
  <si>
    <r>
      <t>As of 31</t>
    </r>
    <r>
      <rPr>
        <b/>
        <vertAlign val="superscript"/>
        <sz val="14"/>
        <color rgb="FF75923C"/>
        <rFont val="Calibri"/>
        <family val="2"/>
        <scheme val="minor"/>
      </rPr>
      <t>st</t>
    </r>
    <r>
      <rPr>
        <b/>
        <sz val="14"/>
        <color rgb="FF75923C"/>
        <rFont val="Calibri"/>
        <family val="2"/>
        <scheme val="minor"/>
      </rPr>
      <t xml:space="preserve"> December 2016</t>
    </r>
  </si>
  <si>
    <t>As of 31st December 2016</t>
  </si>
  <si>
    <t>Number of Sites UK</t>
  </si>
  <si>
    <r>
      <t xml:space="preserve">Non-recurrent Items </t>
    </r>
    <r>
      <rPr>
        <i/>
        <vertAlign val="superscript"/>
        <sz val="11"/>
        <rFont val="Calibri"/>
        <family val="2"/>
        <scheme val="minor"/>
      </rPr>
      <t>8</t>
    </r>
  </si>
  <si>
    <t>UK</t>
  </si>
  <si>
    <t>S&amp;P "BB+" Outlook stable</t>
  </si>
  <si>
    <t>Total TIS Sites BoP (1 Jan)</t>
  </si>
  <si>
    <t>Total TIS Sites EoP</t>
  </si>
  <si>
    <t>TIS Sites EoP Spain</t>
  </si>
  <si>
    <t>TIS Sites EoP Italy</t>
  </si>
  <si>
    <t>TIS Sites EoP Netherlands</t>
  </si>
  <si>
    <t>TIS Sites EoP France</t>
  </si>
  <si>
    <t>TIS Sites EoP UK</t>
  </si>
  <si>
    <t>TIS PoPs EoP Spain</t>
  </si>
  <si>
    <t>TIS PoPs EoP Italy</t>
  </si>
  <si>
    <t>TIS PoPs EoP Netherlands</t>
  </si>
  <si>
    <t>TIS PoPs EoP France</t>
  </si>
  <si>
    <t>TIS PoPs EoP UK</t>
  </si>
  <si>
    <t>Customer Ratio</t>
  </si>
  <si>
    <t>Customer Ratio Spain</t>
  </si>
  <si>
    <t>Customer Ratio Italy</t>
  </si>
  <si>
    <t>Customer Ratio Netherlands</t>
  </si>
  <si>
    <t>Customer Ratio France</t>
  </si>
  <si>
    <t>Customer Ratio UK</t>
  </si>
  <si>
    <r>
      <rPr>
        <vertAlign val="superscript"/>
        <sz val="9"/>
        <rFont val="Calibri"/>
        <family val="2"/>
      </rPr>
      <t>1</t>
    </r>
    <r>
      <rPr>
        <sz val="9"/>
        <rFont val="Calibri"/>
        <family val="2"/>
      </rPr>
      <t xml:space="preserve"> Telecom Infrastructure Services revenues in Italy 2Q 2015 include 5 trading days of Galata (agreement completed on 26th March 2015)</t>
    </r>
  </si>
  <si>
    <r>
      <rPr>
        <vertAlign val="superscript"/>
        <sz val="10"/>
        <rFont val="Calibri"/>
        <family val="2"/>
      </rPr>
      <t>1</t>
    </r>
    <r>
      <rPr>
        <sz val="10"/>
        <rFont val="Calibri"/>
        <family val="2"/>
        <scheme val="minor"/>
      </rPr>
      <t xml:space="preserve"> Profit from operations before D&amp;A and after adding back certain non-recurring and non-cash items (such as advances to customers and prepaid expenses).  Following the same methodology as for the 12 month period ended 31 December 2016</t>
    </r>
  </si>
  <si>
    <r>
      <rPr>
        <vertAlign val="superscript"/>
        <sz val="10"/>
        <rFont val="Calibri"/>
        <family val="2"/>
      </rPr>
      <t xml:space="preserve">7 </t>
    </r>
    <r>
      <rPr>
        <sz val="10"/>
        <rFont val="Calibri"/>
        <family val="2"/>
      </rPr>
      <t>Investments in shares of companies (€109Mn Protelindo, €19Mn Commscon and €393 Shere Group), as well as investments in acquiring portfolio of sites (€147Mn Bouygues towers) and others</t>
    </r>
  </si>
  <si>
    <r>
      <t xml:space="preserve">Expansion Capex </t>
    </r>
    <r>
      <rPr>
        <b/>
        <vertAlign val="superscript"/>
        <sz val="12"/>
        <color rgb="FF808080"/>
        <rFont val="Calibri"/>
        <family val="2"/>
        <scheme val="minor"/>
      </rPr>
      <t>6</t>
    </r>
  </si>
  <si>
    <r>
      <rPr>
        <vertAlign val="superscript"/>
        <sz val="10"/>
        <rFont val="Calibri"/>
        <family val="2"/>
        <scheme val="minor"/>
      </rPr>
      <t>11</t>
    </r>
    <r>
      <rPr>
        <sz val="10"/>
        <rFont val="Calibri"/>
        <family val="2"/>
        <scheme val="minor"/>
      </rPr>
      <t xml:space="preserve"> Net increase of Cash and Cash equivalents from Continuing Operations ("Operating activities" + "Investing activities" + "Financing activities") as per the Consolidated Statement of Cash Flows following the same methodology as for the 12 month period ended 31 December 2016</t>
    </r>
  </si>
  <si>
    <t xml:space="preserve">Net repayment of other borrowings </t>
  </si>
  <si>
    <r>
      <rPr>
        <vertAlign val="superscript"/>
        <sz val="10"/>
        <rFont val="Calibri"/>
        <family val="2"/>
      </rPr>
      <t xml:space="preserve">8 </t>
    </r>
    <r>
      <rPr>
        <sz val="10"/>
        <rFont val="Calibri"/>
        <family val="2"/>
      </rPr>
      <t xml:space="preserve"> Costs related to acquisitions (€8Mn) + Tax associated with acquisitions (€2Mn) + Lease cancellation costs (€6Mn) + Prepaid expenses (€7Mn) + Advances to customers (€3Mn). Following the same methodology as the annual accounts  for the 12 month period ended on 31 December 2016</t>
    </r>
  </si>
  <si>
    <t xml:space="preserve">Decommissioning </t>
  </si>
  <si>
    <r>
      <rPr>
        <vertAlign val="superscript"/>
        <sz val="10"/>
        <rFont val="Calibri"/>
        <family val="2"/>
      </rPr>
      <t xml:space="preserve">10 </t>
    </r>
    <r>
      <rPr>
        <sz val="10"/>
        <rFont val="Calibri"/>
        <family val="2"/>
      </rPr>
      <t xml:space="preserve"> Mainly due to timing effect linked to Capex payments (payment to Telefonica in the context of Volta Extended Phase II) </t>
    </r>
  </si>
  <si>
    <t xml:space="preserve">   Reconciliation of net interest and bond issue costs (Please see tab “2.P&amp;L") to interest paid (following the same methodology as the annual accounts  for the 12 month period ended on 31 December 2016)</t>
  </si>
  <si>
    <t>(€47Mn) Interest expenses and bond issue costs - (€17Mn) bond &amp; loans interest accrued not paid - (€5Mn) non-cash bond issue costs - (€4Mn) Galata non-cash put option - (€5Mn) amortized non-cash costs + (€8Mn) interest accrued in prior year paid in current year - (€1Mn) interest received = (€23Mn) Interest paid</t>
  </si>
  <si>
    <r>
      <rPr>
        <vertAlign val="superscript"/>
        <sz val="10"/>
        <rFont val="Calibri"/>
        <family val="2"/>
        <scheme val="minor"/>
      </rPr>
      <t>6</t>
    </r>
    <r>
      <rPr>
        <sz val="10"/>
        <rFont val="Calibri"/>
        <family val="2"/>
        <scheme val="minor"/>
      </rPr>
      <t xml:space="preserve"> Tower adaptation for new tenants (€6Mn) + Ground leases (cash advances and land acquisition) (€31Mn) + Other efficiency measures such as Energy and Networks  (€8Mn) + Switching on new TV channels and upgrade of IT systems (€12Mn). Following the same methodology as the annual accounts  for the 12 month period ended on 31 December 2016
 </t>
    </r>
  </si>
  <si>
    <r>
      <rPr>
        <vertAlign val="superscript"/>
        <sz val="10"/>
        <rFont val="Calibri"/>
        <family val="2"/>
      </rPr>
      <t>9</t>
    </r>
    <r>
      <rPr>
        <sz val="10"/>
        <rFont val="Calibri"/>
        <family val="2"/>
      </rPr>
      <t xml:space="preserve"> Proceeds from/to "Issue of bank borrowings", "Repayments" and "Redemption of bank borrowings" as per the Consolidated Statement of Cash Flows following the same methodology as for the 12 month period ended 31 December 2016 (mainly issue of new bonds)</t>
    </r>
  </si>
  <si>
    <t>Other Net Cash Out Flows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</si>
</sst>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 #,##0.00\ &quot;€&quot;_-;\-* #,##0.00\ &quot;€&quot;_-;_-* &quot;-&quot;??\ &quot;€&quot;_-;_-@_-"/>
    <numFmt numFmtId="43" formatCode="_-* #,##0.00\ _€_-;\-* #,##0.00\ _€_-;_-* &quot;-&quot;??\ _€_-;_-@_-"/>
    <numFmt numFmtId="164" formatCode="0.0%"/>
    <numFmt numFmtId="165" formatCode="#,##0.0"/>
    <numFmt numFmtId="166" formatCode="#,##0.0;\(#,##0.0\)"/>
    <numFmt numFmtId="167" formatCode="#,##0.0_);\(#,##0.0\)"/>
    <numFmt numFmtId="168" formatCode="#,##0;\(#,##0\)"/>
    <numFmt numFmtId="169" formatCode="#,##0\ \ \ "/>
    <numFmt numFmtId="170" formatCode="#,##0.00000;\(#,##0.00000\)"/>
    <numFmt numFmtId="171" formatCode="[$-C0A]mmmm\-yy;@"/>
    <numFmt numFmtId="172" formatCode="[$-C0A]mmm\-yy;@"/>
    <numFmt numFmtId="173" formatCode="_-* #,##0.00_-;\-* #,##0.00_-;_-* &quot;-&quot;??_-;_-@_-"/>
    <numFmt numFmtId="174" formatCode="_(&quot;$&quot;* #,##0.00_);_(&quot;$&quot;* \(#,##0.00\);_(&quot;$&quot;* &quot;-&quot;??_);_(@_)"/>
    <numFmt numFmtId="175" formatCode=";;;@&quot;  &quot;"/>
    <numFmt numFmtId="176" formatCode="#,##0.0000000000000"/>
    <numFmt numFmtId="177" formatCode="#,##0.000"/>
    <numFmt numFmtId="178" formatCode="#,##0.0000"/>
    <numFmt numFmtId="179" formatCode="#,##0.000000"/>
    <numFmt numFmtId="180" formatCode="#,##0.00000"/>
  </numFmts>
  <fonts count="123">
    <font>
      <sz val="10"/>
      <name val="Arial"/>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b/>
      <sz val="14"/>
      <color rgb="FFFF0000"/>
      <name val="Calibri"/>
      <family val="2"/>
      <scheme val="minor"/>
    </font>
    <font>
      <b/>
      <sz val="14"/>
      <color indexed="10"/>
      <name val="Calibri"/>
      <family val="2"/>
      <scheme val="minor"/>
    </font>
    <font>
      <b/>
      <sz val="14"/>
      <color theme="6" tint="-0.499984740745262"/>
      <name val="Calibri"/>
      <family val="2"/>
      <scheme val="minor"/>
    </font>
    <font>
      <sz val="11"/>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b/>
      <sz val="16"/>
      <color rgb="FF92D050"/>
      <name val="Calibri"/>
      <family val="2"/>
      <scheme val="minor"/>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theme="1" tint="0.499984740745262"/>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i/>
      <sz val="12"/>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i/>
      <sz val="12"/>
      <color rgb="FF808080"/>
      <name val="Calibri"/>
      <family val="2"/>
      <scheme val="minor"/>
    </font>
    <font>
      <b/>
      <sz val="12"/>
      <color theme="0" tint="-0.34998626667073579"/>
      <name val="Calibri"/>
      <family val="2"/>
      <scheme val="minor"/>
    </font>
    <font>
      <b/>
      <vertAlign val="superscript"/>
      <sz val="12"/>
      <color rgb="FF808080"/>
      <name val="Calibri"/>
      <family val="2"/>
    </font>
    <font>
      <vertAlign val="superscript"/>
      <sz val="10"/>
      <name val="Calibri"/>
      <family val="2"/>
    </font>
    <font>
      <b/>
      <sz val="12"/>
      <color indexed="53"/>
      <name val="Calibri"/>
      <family val="2"/>
      <scheme val="minor"/>
    </font>
    <font>
      <b/>
      <sz val="12"/>
      <color rgb="FF009900"/>
      <name val="Calibri"/>
      <family val="2"/>
      <scheme val="minor"/>
    </font>
    <font>
      <b/>
      <sz val="12"/>
      <color indexed="3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b/>
      <sz val="12"/>
      <name val="Calibri"/>
      <family val="2"/>
    </font>
    <font>
      <vertAlign val="superscript"/>
      <sz val="12"/>
      <name val="Calibri"/>
      <family val="2"/>
      <scheme val="minor"/>
    </font>
    <font>
      <b/>
      <vertAlign val="superscript"/>
      <sz val="10.8"/>
      <name val="Calibri"/>
      <family val="2"/>
    </font>
    <font>
      <b/>
      <vertAlign val="superscript"/>
      <sz val="10.8"/>
      <color rgb="FF808080"/>
      <name val="Calibri"/>
      <family val="2"/>
    </font>
    <font>
      <sz val="10"/>
      <color theme="0" tint="-0.499984740745262"/>
      <name val="Calibri"/>
      <family val="2"/>
      <scheme val="minor"/>
    </font>
    <font>
      <i/>
      <sz val="9"/>
      <name val="Calibri"/>
      <family val="2"/>
      <scheme val="minor"/>
    </font>
    <font>
      <b/>
      <sz val="12"/>
      <color rgb="FFA5A5A5"/>
      <name val="Calibri"/>
      <family val="2"/>
      <scheme val="minor"/>
    </font>
    <font>
      <b/>
      <sz val="12"/>
      <color rgb="FFA5A5A5"/>
      <name val="Calibri"/>
      <family val="2"/>
    </font>
    <font>
      <sz val="14"/>
      <color theme="0"/>
      <name val="Calibri"/>
      <family val="2"/>
      <scheme val="minor"/>
    </font>
    <font>
      <i/>
      <sz val="10"/>
      <name val="Calibri"/>
      <family val="2"/>
      <scheme val="minor"/>
    </font>
    <font>
      <vertAlign val="superscript"/>
      <sz val="12"/>
      <name val="Calibri"/>
      <family val="2"/>
    </font>
    <font>
      <b/>
      <sz val="12"/>
      <color rgb="FF344150"/>
      <name val="Calibri"/>
      <family val="2"/>
      <scheme val="minor"/>
    </font>
    <font>
      <b/>
      <sz val="12"/>
      <color rgb="FFDF6C01"/>
      <name val="Calibri"/>
      <family val="2"/>
    </font>
    <font>
      <sz val="12"/>
      <name val="Calibri"/>
      <family val="2"/>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b/>
      <i/>
      <sz val="11"/>
      <name val="Calibri"/>
      <family val="2"/>
    </font>
    <font>
      <i/>
      <sz val="11"/>
      <name val="Calibri"/>
      <family val="2"/>
      <scheme val="minor"/>
    </font>
    <font>
      <b/>
      <i/>
      <vertAlign val="superscript"/>
      <sz val="11"/>
      <name val="Calibri"/>
      <family val="2"/>
      <scheme val="minor"/>
    </font>
    <font>
      <sz val="11"/>
      <name val="Calibri"/>
      <family val="2"/>
    </font>
    <font>
      <b/>
      <sz val="11"/>
      <name val="Calibri"/>
      <family val="2"/>
    </font>
    <font>
      <b/>
      <sz val="12"/>
      <color rgb="FF4F6228"/>
      <name val="Calibri"/>
      <family val="2"/>
      <scheme val="minor"/>
    </font>
    <font>
      <sz val="12"/>
      <color rgb="FF344150"/>
      <name val="Calibri"/>
      <family val="2"/>
      <scheme val="minor"/>
    </font>
    <font>
      <b/>
      <sz val="12"/>
      <color rgb="FF7F7F7F"/>
      <name val="Calibri"/>
      <family val="2"/>
      <scheme val="minor"/>
    </font>
    <font>
      <b/>
      <sz val="12"/>
      <color rgb="FFA6A6A6"/>
      <name val="Calibri"/>
      <family val="2"/>
    </font>
    <font>
      <b/>
      <sz val="10"/>
      <name val="Calibri"/>
      <family val="2"/>
      <scheme val="minor"/>
    </font>
    <font>
      <sz val="11"/>
      <color theme="1"/>
      <name val="Verdana"/>
      <family val="2"/>
    </font>
    <font>
      <sz val="8"/>
      <color theme="0"/>
      <name val="Verdana"/>
      <family val="2"/>
    </font>
    <font>
      <sz val="14"/>
      <color theme="2" tint="-0.499984740745262"/>
      <name val="Calibri"/>
      <family val="2"/>
      <scheme val="minor"/>
    </font>
    <font>
      <b/>
      <i/>
      <vertAlign val="superscript"/>
      <sz val="11"/>
      <name val="Calibri"/>
      <family val="2"/>
    </font>
    <font>
      <b/>
      <vertAlign val="superscript"/>
      <sz val="10.8"/>
      <color theme="0"/>
      <name val="Calibri"/>
      <family val="2"/>
    </font>
    <font>
      <sz val="9"/>
      <name val="Calibri"/>
      <family val="2"/>
    </font>
    <font>
      <vertAlign val="superscript"/>
      <sz val="9"/>
      <name val="Calibri"/>
      <family val="2"/>
    </font>
    <font>
      <b/>
      <vertAlign val="superscript"/>
      <sz val="14"/>
      <color rgb="FF75923C"/>
      <name val="Calibri"/>
      <family val="2"/>
      <scheme val="minor"/>
    </font>
    <font>
      <sz val="10"/>
      <color theme="0"/>
      <name val="Arial"/>
      <family val="2"/>
    </font>
    <font>
      <u/>
      <sz val="10"/>
      <color theme="10"/>
      <name val="Arial"/>
      <family val="2"/>
    </font>
    <font>
      <u/>
      <sz val="10"/>
      <name val="Arial"/>
      <family val="2"/>
    </font>
    <font>
      <sz val="14"/>
      <color theme="4" tint="0.59999389629810485"/>
      <name val="Calibri"/>
      <family val="2"/>
      <scheme val="minor"/>
    </font>
    <font>
      <b/>
      <vertAlign val="superscript"/>
      <sz val="12"/>
      <color rgb="FFFF0000"/>
      <name val="Calibri"/>
      <family val="2"/>
      <scheme val="minor"/>
    </font>
    <font>
      <b/>
      <vertAlign val="superscript"/>
      <sz val="12"/>
      <color theme="0" tint="-0.499984740745262"/>
      <name val="Calibri"/>
      <family val="2"/>
      <scheme val="minor"/>
    </font>
    <font>
      <sz val="10"/>
      <color rgb="FF072534"/>
      <name val="Verdana"/>
      <family val="2"/>
    </font>
    <font>
      <sz val="14"/>
      <color rgb="FFFF0000"/>
      <name val="Calibri"/>
      <family val="2"/>
      <scheme val="minor"/>
    </font>
    <font>
      <i/>
      <vertAlign val="superscript"/>
      <sz val="11"/>
      <name val="Calibri"/>
      <family val="2"/>
      <scheme val="minor"/>
    </font>
    <font>
      <sz val="9"/>
      <name val="Calibri"/>
      <family val="2"/>
      <scheme val="minor"/>
    </font>
    <font>
      <sz val="9"/>
      <color rgb="FFFF00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rgb="FF7892A8"/>
        <bgColor indexed="64"/>
      </patternFill>
    </fill>
    <fill>
      <patternFill patternType="solid">
        <fgColor theme="0"/>
        <bgColor indexed="8"/>
      </patternFill>
    </fill>
    <fill>
      <patternFill patternType="solid">
        <fgColor rgb="FFF9F9F9"/>
        <bgColor indexed="64"/>
      </patternFill>
    </fill>
    <fill>
      <patternFill patternType="solid">
        <fgColor rgb="FFF8F2F2"/>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diagonal/>
    </border>
    <border>
      <left/>
      <right/>
      <top/>
      <bottom style="thin">
        <color theme="0" tint="-0.24994659260841701"/>
      </bottom>
      <diagonal/>
    </border>
    <border>
      <left/>
      <right/>
      <top/>
      <bottom style="thin">
        <color rgb="FF80808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s>
  <cellStyleXfs count="333">
    <xf numFmtId="0" fontId="0" fillId="0" borderId="0"/>
    <xf numFmtId="0" fontId="6" fillId="0" borderId="0"/>
    <xf numFmtId="171" fontId="13" fillId="0" borderId="0"/>
    <xf numFmtId="172" fontId="11" fillId="0" borderId="0"/>
    <xf numFmtId="171" fontId="11" fillId="0" borderId="0"/>
    <xf numFmtId="172" fontId="12" fillId="0" borderId="0"/>
    <xf numFmtId="172" fontId="14" fillId="0" borderId="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2"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0" fontId="13" fillId="0" borderId="0"/>
    <xf numFmtId="0" fontId="11" fillId="0" borderId="0"/>
    <xf numFmtId="0" fontId="11" fillId="0" borderId="0"/>
    <xf numFmtId="0" fontId="11"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2" fillId="0" borderId="0" applyProtection="0"/>
    <xf numFmtId="171" fontId="12" fillId="0" borderId="0" applyProtection="0"/>
    <xf numFmtId="172" fontId="12" fillId="0" borderId="0" applyProtection="0"/>
    <xf numFmtId="0" fontId="12" fillId="0" borderId="0"/>
    <xf numFmtId="0" fontId="12" fillId="0" borderId="0"/>
    <xf numFmtId="171" fontId="12" fillId="0" borderId="0" applyProtection="0"/>
    <xf numFmtId="171" fontId="12" fillId="0" borderId="0" applyProtection="0"/>
    <xf numFmtId="172" fontId="12" fillId="0" borderId="0" applyProtection="0"/>
    <xf numFmtId="171" fontId="12" fillId="0" borderId="0"/>
    <xf numFmtId="171" fontId="12" fillId="0" borderId="0"/>
    <xf numFmtId="172" fontId="12" fillId="0" borderId="0"/>
    <xf numFmtId="171" fontId="14" fillId="0" borderId="0"/>
    <xf numFmtId="0" fontId="12" fillId="0" borderId="0"/>
    <xf numFmtId="0" fontId="12" fillId="0" borderId="0"/>
    <xf numFmtId="172" fontId="14" fillId="0" borderId="0"/>
    <xf numFmtId="0" fontId="8" fillId="0" borderId="0"/>
    <xf numFmtId="0" fontId="12" fillId="0" borderId="0"/>
    <xf numFmtId="0" fontId="12" fillId="0" borderId="0"/>
    <xf numFmtId="172" fontId="14" fillId="0" borderId="0"/>
    <xf numFmtId="0" fontId="12" fillId="0" borderId="0"/>
    <xf numFmtId="171" fontId="12" fillId="0" borderId="0"/>
    <xf numFmtId="171" fontId="12" fillId="0" borderId="0"/>
    <xf numFmtId="172" fontId="12" fillId="0" borderId="0"/>
    <xf numFmtId="171" fontId="12" fillId="0" borderId="0"/>
    <xf numFmtId="172" fontId="12" fillId="0" borderId="0"/>
    <xf numFmtId="171" fontId="12" fillId="0" borderId="0"/>
    <xf numFmtId="172" fontId="12" fillId="0" borderId="0"/>
    <xf numFmtId="171" fontId="13" fillId="0" borderId="0"/>
    <xf numFmtId="172" fontId="11" fillId="0" borderId="0"/>
    <xf numFmtId="171" fontId="13" fillId="0" borderId="0"/>
    <xf numFmtId="171" fontId="11" fillId="0" borderId="0"/>
    <xf numFmtId="171" fontId="11" fillId="0" borderId="0"/>
    <xf numFmtId="171" fontId="11" fillId="0" borderId="0"/>
    <xf numFmtId="172"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2"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0" fontId="12" fillId="0" borderId="0"/>
    <xf numFmtId="0" fontId="12" fillId="0" borderId="0"/>
    <xf numFmtId="171" fontId="12" fillId="0" borderId="0" applyProtection="0"/>
    <xf numFmtId="172"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171" fontId="12" fillId="0" borderId="0" applyProtection="0"/>
    <xf numFmtId="171" fontId="12" fillId="0" borderId="0" applyProtection="0"/>
    <xf numFmtId="172" fontId="12" fillId="0" borderId="0" applyProtection="0"/>
    <xf numFmtId="0" fontId="12" fillId="0" borderId="0"/>
    <xf numFmtId="0" fontId="12" fillId="0" borderId="0"/>
    <xf numFmtId="0" fontId="12" fillId="0" borderId="0"/>
    <xf numFmtId="171" fontId="12" fillId="0" borderId="0"/>
    <xf numFmtId="171" fontId="12" fillId="0" borderId="0"/>
    <xf numFmtId="172" fontId="12" fillId="0" borderId="0"/>
    <xf numFmtId="0" fontId="12" fillId="0" borderId="0"/>
    <xf numFmtId="0" fontId="12" fillId="0" borderId="0"/>
    <xf numFmtId="171" fontId="15" fillId="2" borderId="0" applyNumberFormat="0" applyBorder="0" applyAlignment="0" applyProtection="0"/>
    <xf numFmtId="172" fontId="15" fillId="2" borderId="0" applyNumberFormat="0" applyBorder="0" applyAlignment="0" applyProtection="0"/>
    <xf numFmtId="171" fontId="15" fillId="3" borderId="0" applyNumberFormat="0" applyBorder="0" applyAlignment="0" applyProtection="0"/>
    <xf numFmtId="172" fontId="15" fillId="3" borderId="0" applyNumberFormat="0" applyBorder="0" applyAlignment="0" applyProtection="0"/>
    <xf numFmtId="171" fontId="15" fillId="4" borderId="0" applyNumberFormat="0" applyBorder="0" applyAlignment="0" applyProtection="0"/>
    <xf numFmtId="172" fontId="15" fillId="4" borderId="0" applyNumberFormat="0" applyBorder="0" applyAlignment="0" applyProtection="0"/>
    <xf numFmtId="171" fontId="15" fillId="5" borderId="0" applyNumberFormat="0" applyBorder="0" applyAlignment="0" applyProtection="0"/>
    <xf numFmtId="172" fontId="15" fillId="5" borderId="0" applyNumberFormat="0" applyBorder="0" applyAlignment="0" applyProtection="0"/>
    <xf numFmtId="171" fontId="15" fillId="6" borderId="0" applyNumberFormat="0" applyBorder="0" applyAlignment="0" applyProtection="0"/>
    <xf numFmtId="172" fontId="15" fillId="6" borderId="0" applyNumberFormat="0" applyBorder="0" applyAlignment="0" applyProtection="0"/>
    <xf numFmtId="171" fontId="15" fillId="7" borderId="0" applyNumberFormat="0" applyBorder="0" applyAlignment="0" applyProtection="0"/>
    <xf numFmtId="172" fontId="15" fillId="7" borderId="0" applyNumberFormat="0" applyBorder="0" applyAlignment="0" applyProtection="0"/>
    <xf numFmtId="171" fontId="15" fillId="8" borderId="0" applyNumberFormat="0" applyBorder="0" applyAlignment="0" applyProtection="0"/>
    <xf numFmtId="172" fontId="15" fillId="8" borderId="0" applyNumberFormat="0" applyBorder="0" applyAlignment="0" applyProtection="0"/>
    <xf numFmtId="171" fontId="15" fillId="9" borderId="0" applyNumberFormat="0" applyBorder="0" applyAlignment="0" applyProtection="0"/>
    <xf numFmtId="172" fontId="15" fillId="9" borderId="0" applyNumberFormat="0" applyBorder="0" applyAlignment="0" applyProtection="0"/>
    <xf numFmtId="171" fontId="15" fillId="10" borderId="0" applyNumberFormat="0" applyBorder="0" applyAlignment="0" applyProtection="0"/>
    <xf numFmtId="172" fontId="15" fillId="10" borderId="0" applyNumberFormat="0" applyBorder="0" applyAlignment="0" applyProtection="0"/>
    <xf numFmtId="171" fontId="15" fillId="5" borderId="0" applyNumberFormat="0" applyBorder="0" applyAlignment="0" applyProtection="0"/>
    <xf numFmtId="172" fontId="15" fillId="5" borderId="0" applyNumberFormat="0" applyBorder="0" applyAlignment="0" applyProtection="0"/>
    <xf numFmtId="171" fontId="15" fillId="8" borderId="0" applyNumberFormat="0" applyBorder="0" applyAlignment="0" applyProtection="0"/>
    <xf numFmtId="172" fontId="15" fillId="8" borderId="0" applyNumberFormat="0" applyBorder="0" applyAlignment="0" applyProtection="0"/>
    <xf numFmtId="171" fontId="15" fillId="11" borderId="0" applyNumberFormat="0" applyBorder="0" applyAlignment="0" applyProtection="0"/>
    <xf numFmtId="172" fontId="15" fillId="11" borderId="0" applyNumberFormat="0" applyBorder="0" applyAlignment="0" applyProtection="0"/>
    <xf numFmtId="171" fontId="16" fillId="12" borderId="0" applyNumberFormat="0" applyBorder="0" applyAlignment="0" applyProtection="0"/>
    <xf numFmtId="172" fontId="16" fillId="12" borderId="0" applyNumberFormat="0" applyBorder="0" applyAlignment="0" applyProtection="0"/>
    <xf numFmtId="171" fontId="16" fillId="9" borderId="0" applyNumberFormat="0" applyBorder="0" applyAlignment="0" applyProtection="0"/>
    <xf numFmtId="172" fontId="16" fillId="9" borderId="0" applyNumberFormat="0" applyBorder="0" applyAlignment="0" applyProtection="0"/>
    <xf numFmtId="171" fontId="16" fillId="10" borderId="0" applyNumberFormat="0" applyBorder="0" applyAlignment="0" applyProtection="0"/>
    <xf numFmtId="172" fontId="16" fillId="10" borderId="0" applyNumberFormat="0" applyBorder="0" applyAlignment="0" applyProtection="0"/>
    <xf numFmtId="171" fontId="16" fillId="13" borderId="0" applyNumberFormat="0" applyBorder="0" applyAlignment="0" applyProtection="0"/>
    <xf numFmtId="172" fontId="16" fillId="13" borderId="0" applyNumberFormat="0" applyBorder="0" applyAlignment="0" applyProtection="0"/>
    <xf numFmtId="171" fontId="16" fillId="14" borderId="0" applyNumberFormat="0" applyBorder="0" applyAlignment="0" applyProtection="0"/>
    <xf numFmtId="172" fontId="16" fillId="14" borderId="0" applyNumberFormat="0" applyBorder="0" applyAlignment="0" applyProtection="0"/>
    <xf numFmtId="171" fontId="16" fillId="15" borderId="0" applyNumberFormat="0" applyBorder="0" applyAlignment="0" applyProtection="0"/>
    <xf numFmtId="172" fontId="16" fillId="15" borderId="0" applyNumberFormat="0" applyBorder="0" applyAlignment="0" applyProtection="0"/>
    <xf numFmtId="171" fontId="17" fillId="4" borderId="0" applyNumberFormat="0" applyBorder="0" applyAlignment="0" applyProtection="0"/>
    <xf numFmtId="172" fontId="17" fillId="4" borderId="0" applyNumberFormat="0" applyBorder="0" applyAlignment="0" applyProtection="0"/>
    <xf numFmtId="171" fontId="18" fillId="16" borderId="1" applyNumberFormat="0" applyAlignment="0" applyProtection="0"/>
    <xf numFmtId="172" fontId="18" fillId="16" borderId="1" applyNumberFormat="0" applyAlignment="0" applyProtection="0"/>
    <xf numFmtId="171" fontId="19" fillId="17" borderId="2" applyNumberFormat="0" applyAlignment="0" applyProtection="0"/>
    <xf numFmtId="172" fontId="19" fillId="17" borderId="2" applyNumberFormat="0" applyAlignment="0" applyProtection="0"/>
    <xf numFmtId="171" fontId="20" fillId="0" borderId="3" applyNumberFormat="0" applyFill="0" applyAlignment="0" applyProtection="0"/>
    <xf numFmtId="172" fontId="20" fillId="0" borderId="3" applyNumberFormat="0" applyFill="0" applyAlignment="0" applyProtection="0"/>
    <xf numFmtId="171" fontId="21" fillId="0" borderId="0" applyNumberFormat="0" applyFill="0" applyBorder="0" applyAlignment="0" applyProtection="0"/>
    <xf numFmtId="172" fontId="21" fillId="0" borderId="0" applyNumberFormat="0" applyFill="0" applyBorder="0" applyAlignment="0" applyProtection="0"/>
    <xf numFmtId="171" fontId="16" fillId="18" borderId="0" applyNumberFormat="0" applyBorder="0" applyAlignment="0" applyProtection="0"/>
    <xf numFmtId="172" fontId="16" fillId="18" borderId="0" applyNumberFormat="0" applyBorder="0" applyAlignment="0" applyProtection="0"/>
    <xf numFmtId="171" fontId="16" fillId="19" borderId="0" applyNumberFormat="0" applyBorder="0" applyAlignment="0" applyProtection="0"/>
    <xf numFmtId="172" fontId="16" fillId="19" borderId="0" applyNumberFormat="0" applyBorder="0" applyAlignment="0" applyProtection="0"/>
    <xf numFmtId="171" fontId="16" fillId="20" borderId="0" applyNumberFormat="0" applyBorder="0" applyAlignment="0" applyProtection="0"/>
    <xf numFmtId="172" fontId="16" fillId="20" borderId="0" applyNumberFormat="0" applyBorder="0" applyAlignment="0" applyProtection="0"/>
    <xf numFmtId="171" fontId="16" fillId="13" borderId="0" applyNumberFormat="0" applyBorder="0" applyAlignment="0" applyProtection="0"/>
    <xf numFmtId="172" fontId="16" fillId="13" borderId="0" applyNumberFormat="0" applyBorder="0" applyAlignment="0" applyProtection="0"/>
    <xf numFmtId="171" fontId="16" fillId="14" borderId="0" applyNumberFormat="0" applyBorder="0" applyAlignment="0" applyProtection="0"/>
    <xf numFmtId="172" fontId="16" fillId="14" borderId="0" applyNumberFormat="0" applyBorder="0" applyAlignment="0" applyProtection="0"/>
    <xf numFmtId="171" fontId="16" fillId="21" borderId="0" applyNumberFormat="0" applyBorder="0" applyAlignment="0" applyProtection="0"/>
    <xf numFmtId="172" fontId="16" fillId="21" borderId="0" applyNumberFormat="0" applyBorder="0" applyAlignment="0" applyProtection="0"/>
    <xf numFmtId="171" fontId="22" fillId="7" borderId="1" applyNumberFormat="0" applyAlignment="0" applyProtection="0"/>
    <xf numFmtId="172" fontId="22" fillId="7" borderId="1" applyNumberFormat="0" applyAlignment="0" applyProtection="0"/>
    <xf numFmtId="171" fontId="14" fillId="0" borderId="0"/>
    <xf numFmtId="172" fontId="14" fillId="0" borderId="0"/>
    <xf numFmtId="172" fontId="14" fillId="0" borderId="0"/>
    <xf numFmtId="44" fontId="11" fillId="0" borderId="0" applyFont="0" applyFill="0" applyBorder="0" applyAlignment="0" applyProtection="0"/>
    <xf numFmtId="171" fontId="23" fillId="3" borderId="0" applyNumberFormat="0" applyBorder="0" applyAlignment="0" applyProtection="0"/>
    <xf numFmtId="172" fontId="23" fillId="3" borderId="0" applyNumberFormat="0" applyBorder="0" applyAlignment="0" applyProtection="0"/>
    <xf numFmtId="43" fontId="12" fillId="0" borderId="0" applyFont="0" applyFill="0" applyBorder="0" applyAlignment="0" applyProtection="0"/>
    <xf numFmtId="171" fontId="24" fillId="22" borderId="0" applyNumberFormat="0" applyBorder="0" applyAlignment="0" applyProtection="0"/>
    <xf numFmtId="172" fontId="24" fillId="22" borderId="0" applyNumberFormat="0" applyBorder="0" applyAlignment="0" applyProtection="0"/>
    <xf numFmtId="0" fontId="11" fillId="0" borderId="0"/>
    <xf numFmtId="0" fontId="32" fillId="0" borderId="0"/>
    <xf numFmtId="0" fontId="11" fillId="0" borderId="0"/>
    <xf numFmtId="0" fontId="12" fillId="0" borderId="0"/>
    <xf numFmtId="0" fontId="12" fillId="0" borderId="0"/>
    <xf numFmtId="0" fontId="12" fillId="0" borderId="0"/>
    <xf numFmtId="167" fontId="10" fillId="0" borderId="0"/>
    <xf numFmtId="0" fontId="12" fillId="0" borderId="0"/>
    <xf numFmtId="171" fontId="15" fillId="23" borderId="4" applyNumberFormat="0" applyFont="0" applyAlignment="0" applyProtection="0"/>
    <xf numFmtId="172" fontId="15" fillId="23" borderId="4" applyNumberFormat="0" applyFont="0" applyAlignment="0" applyProtection="0"/>
    <xf numFmtId="9" fontId="6"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9" fontId="11" fillId="0" borderId="0" applyFont="0" applyFill="0" applyBorder="0" applyAlignment="0" applyProtection="0"/>
    <xf numFmtId="171" fontId="25" fillId="16" borderId="5" applyNumberFormat="0" applyAlignment="0" applyProtection="0"/>
    <xf numFmtId="172" fontId="25" fillId="16" borderId="5" applyNumberFormat="0" applyAlignment="0" applyProtection="0"/>
    <xf numFmtId="171" fontId="26" fillId="0" borderId="0" applyNumberFormat="0" applyFill="0" applyBorder="0" applyAlignment="0" applyProtection="0"/>
    <xf numFmtId="172" fontId="26" fillId="0" borderId="0" applyNumberFormat="0" applyFill="0" applyBorder="0" applyAlignment="0" applyProtection="0"/>
    <xf numFmtId="171" fontId="27" fillId="0" borderId="0" applyNumberFormat="0" applyFill="0" applyBorder="0" applyAlignment="0" applyProtection="0"/>
    <xf numFmtId="172" fontId="27" fillId="0" borderId="0" applyNumberFormat="0" applyFill="0" applyBorder="0" applyAlignment="0" applyProtection="0"/>
    <xf numFmtId="171" fontId="28" fillId="0" borderId="0" applyNumberFormat="0" applyFill="0" applyBorder="0" applyAlignment="0" applyProtection="0"/>
    <xf numFmtId="171" fontId="29" fillId="0" borderId="6" applyNumberFormat="0" applyFill="0" applyAlignment="0" applyProtection="0"/>
    <xf numFmtId="172" fontId="29" fillId="0" borderId="6" applyNumberFormat="0" applyFill="0" applyAlignment="0" applyProtection="0"/>
    <xf numFmtId="171" fontId="30" fillId="0" borderId="7" applyNumberFormat="0" applyFill="0" applyAlignment="0" applyProtection="0"/>
    <xf numFmtId="172" fontId="30" fillId="0" borderId="7" applyNumberFormat="0" applyFill="0" applyAlignment="0" applyProtection="0"/>
    <xf numFmtId="171" fontId="21" fillId="0" borderId="8" applyNumberFormat="0" applyFill="0" applyAlignment="0" applyProtection="0"/>
    <xf numFmtId="172" fontId="21" fillId="0" borderId="8" applyNumberFormat="0" applyFill="0" applyAlignment="0" applyProtection="0"/>
    <xf numFmtId="172" fontId="28" fillId="0" borderId="0" applyNumberFormat="0" applyFill="0" applyBorder="0" applyAlignment="0" applyProtection="0"/>
    <xf numFmtId="171" fontId="31" fillId="0" borderId="9" applyNumberFormat="0" applyFill="0" applyAlignment="0" applyProtection="0"/>
    <xf numFmtId="172" fontId="31" fillId="0" borderId="9" applyNumberFormat="0" applyFill="0" applyAlignment="0" applyProtection="0"/>
    <xf numFmtId="0" fontId="6" fillId="0" borderId="0"/>
    <xf numFmtId="0" fontId="39" fillId="0" borderId="0"/>
    <xf numFmtId="43" fontId="6" fillId="0" borderId="0" applyFont="0" applyFill="0" applyBorder="0" applyAlignment="0" applyProtection="0"/>
    <xf numFmtId="0" fontId="5" fillId="0" borderId="0"/>
    <xf numFmtId="9" fontId="39" fillId="0" borderId="0" applyFont="0" applyFill="0" applyBorder="0" applyAlignment="0" applyProtection="0"/>
    <xf numFmtId="9" fontId="41" fillId="0" borderId="0" applyFont="0" applyFill="0" applyBorder="0" applyAlignment="0" applyProtection="0"/>
    <xf numFmtId="0" fontId="42" fillId="0" borderId="0"/>
    <xf numFmtId="0" fontId="14" fillId="0" borderId="0"/>
    <xf numFmtId="9" fontId="11" fillId="0" borderId="0" applyFont="0" applyFill="0" applyBorder="0" applyAlignment="0" applyProtection="0"/>
    <xf numFmtId="0" fontId="6" fillId="0" borderId="0"/>
    <xf numFmtId="171" fontId="11" fillId="0" borderId="0"/>
    <xf numFmtId="172" fontId="6" fillId="0" borderId="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2"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0" fontId="11" fillId="0" borderId="0"/>
    <xf numFmtId="171" fontId="6" fillId="0" borderId="0" applyProtection="0"/>
    <xf numFmtId="171" fontId="6" fillId="0" borderId="0" applyProtection="0"/>
    <xf numFmtId="172" fontId="6" fillId="0" borderId="0" applyProtection="0"/>
    <xf numFmtId="0" fontId="6" fillId="0" borderId="0"/>
    <xf numFmtId="0" fontId="6" fillId="0" borderId="0"/>
    <xf numFmtId="171" fontId="6" fillId="0" borderId="0" applyProtection="0"/>
    <xf numFmtId="171" fontId="6" fillId="0" borderId="0" applyProtection="0"/>
    <xf numFmtId="172" fontId="6" fillId="0" borderId="0" applyProtection="0"/>
    <xf numFmtId="171" fontId="6" fillId="0" borderId="0"/>
    <xf numFmtId="171" fontId="6" fillId="0" borderId="0"/>
    <xf numFmtId="172"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172" fontId="6" fillId="0" borderId="0"/>
    <xf numFmtId="171" fontId="6" fillId="0" borderId="0"/>
    <xf numFmtId="172" fontId="6" fillId="0" borderId="0"/>
    <xf numFmtId="171" fontId="6" fillId="0" borderId="0"/>
    <xf numFmtId="172" fontId="6" fillId="0" borderId="0"/>
    <xf numFmtId="171" fontId="11" fillId="0" borderId="0"/>
    <xf numFmtId="171" fontId="11" fillId="0" borderId="0"/>
    <xf numFmtId="0" fontId="6" fillId="0" borderId="0"/>
    <xf numFmtId="0" fontId="6" fillId="0" borderId="0"/>
    <xf numFmtId="171" fontId="6" fillId="0" borderId="0" applyProtection="0"/>
    <xf numFmtId="172"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171" fontId="6" fillId="0" borderId="0" applyProtection="0"/>
    <xf numFmtId="171" fontId="6" fillId="0" borderId="0" applyProtection="0"/>
    <xf numFmtId="172" fontId="6" fillId="0" borderId="0" applyProtection="0"/>
    <xf numFmtId="0" fontId="6" fillId="0" borderId="0"/>
    <xf numFmtId="0" fontId="6" fillId="0" borderId="0"/>
    <xf numFmtId="0" fontId="6" fillId="0" borderId="0"/>
    <xf numFmtId="171" fontId="6" fillId="0" borderId="0"/>
    <xf numFmtId="171" fontId="6" fillId="0" borderId="0"/>
    <xf numFmtId="172" fontId="6" fillId="0" borderId="0"/>
    <xf numFmtId="0" fontId="6" fillId="0" borderId="0"/>
    <xf numFmtId="0" fontId="6" fillId="0" borderId="0"/>
    <xf numFmtId="44" fontId="11"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4" fillId="0" borderId="0"/>
    <xf numFmtId="172" fontId="6" fillId="0" borderId="0"/>
    <xf numFmtId="0" fontId="8" fillId="0" borderId="0"/>
    <xf numFmtId="0" fontId="8" fillId="0" borderId="0"/>
    <xf numFmtId="0" fontId="8" fillId="0" borderId="0"/>
    <xf numFmtId="0" fontId="8" fillId="0" borderId="0"/>
    <xf numFmtId="0" fontId="6" fillId="0" borderId="0"/>
    <xf numFmtId="0" fontId="8" fillId="0" borderId="0"/>
    <xf numFmtId="174"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0" fontId="8"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2" fillId="0" borderId="0"/>
    <xf numFmtId="0" fontId="6" fillId="0" borderId="0"/>
    <xf numFmtId="0" fontId="6" fillId="0" borderId="0"/>
    <xf numFmtId="0" fontId="6" fillId="0" borderId="0"/>
    <xf numFmtId="0" fontId="11" fillId="0" borderId="0"/>
    <xf numFmtId="0" fontId="104" fillId="0" borderId="0"/>
    <xf numFmtId="0" fontId="1" fillId="0" borderId="0"/>
    <xf numFmtId="0" fontId="113" fillId="0" borderId="0" applyNumberFormat="0" applyFill="0" applyBorder="0" applyAlignment="0" applyProtection="0"/>
    <xf numFmtId="0" fontId="104" fillId="0" borderId="0"/>
  </cellStyleXfs>
  <cellXfs count="509">
    <xf numFmtId="0" fontId="0" fillId="0" borderId="0" xfId="0"/>
    <xf numFmtId="0" fontId="0" fillId="0" borderId="0" xfId="0" quotePrefix="1"/>
    <xf numFmtId="0" fontId="33" fillId="24" borderId="0" xfId="0" applyFont="1" applyFill="1" applyProtection="1">
      <protection locked="0"/>
    </xf>
    <xf numFmtId="168" fontId="33" fillId="0" borderId="0" xfId="0" applyNumberFormat="1" applyFont="1" applyFill="1" applyProtection="1">
      <protection locked="0"/>
    </xf>
    <xf numFmtId="0" fontId="33" fillId="0" borderId="0" xfId="0" applyFont="1" applyFill="1" applyBorder="1"/>
    <xf numFmtId="0" fontId="33" fillId="0" borderId="0" xfId="0" applyFont="1"/>
    <xf numFmtId="0" fontId="33" fillId="24" borderId="0" xfId="0" applyFont="1" applyFill="1"/>
    <xf numFmtId="0" fontId="33" fillId="0" borderId="0" xfId="0" applyFont="1" applyFill="1"/>
    <xf numFmtId="0" fontId="35" fillId="0" borderId="0" xfId="0" applyFont="1" applyFill="1"/>
    <xf numFmtId="0" fontId="34" fillId="24" borderId="0" xfId="0" applyFont="1" applyFill="1" applyAlignment="1">
      <alignment horizontal="left"/>
    </xf>
    <xf numFmtId="0" fontId="33" fillId="0" borderId="0" xfId="190" applyFont="1" applyAlignment="1">
      <alignment horizontal="right"/>
    </xf>
    <xf numFmtId="3" fontId="33" fillId="24" borderId="0" xfId="0" applyNumberFormat="1" applyFont="1" applyFill="1" applyProtection="1">
      <protection locked="0"/>
    </xf>
    <xf numFmtId="164" fontId="33" fillId="0" borderId="0" xfId="0" applyNumberFormat="1" applyFont="1"/>
    <xf numFmtId="0" fontId="33" fillId="24" borderId="0" xfId="0" applyFont="1" applyFill="1" applyBorder="1" applyProtection="1">
      <protection locked="0"/>
    </xf>
    <xf numFmtId="0" fontId="34" fillId="24" borderId="0" xfId="0" applyFont="1" applyFill="1" applyBorder="1" applyAlignment="1" applyProtection="1">
      <alignment horizontal="right"/>
      <protection locked="0"/>
    </xf>
    <xf numFmtId="0" fontId="34" fillId="0" borderId="0" xfId="0" applyFont="1"/>
    <xf numFmtId="0" fontId="44" fillId="24" borderId="0" xfId="0" applyFont="1" applyFill="1" applyAlignment="1">
      <alignment horizontal="left"/>
    </xf>
    <xf numFmtId="0" fontId="45" fillId="0" borderId="0" xfId="0" applyFont="1"/>
    <xf numFmtId="0" fontId="46" fillId="0" borderId="0" xfId="0" applyFont="1"/>
    <xf numFmtId="166" fontId="50" fillId="28" borderId="19" xfId="0" applyNumberFormat="1" applyFont="1" applyFill="1" applyBorder="1" applyAlignment="1" applyProtection="1">
      <alignment vertical="center"/>
      <protection locked="0"/>
    </xf>
    <xf numFmtId="166" fontId="50" fillId="28" borderId="20" xfId="0" applyNumberFormat="1" applyFont="1" applyFill="1" applyBorder="1" applyAlignment="1" applyProtection="1">
      <alignment vertical="center"/>
      <protection locked="0"/>
    </xf>
    <xf numFmtId="166" fontId="51" fillId="27" borderId="0" xfId="0" applyNumberFormat="1" applyFont="1" applyFill="1" applyBorder="1" applyAlignment="1" applyProtection="1">
      <protection locked="0"/>
    </xf>
    <xf numFmtId="0" fontId="53" fillId="0" borderId="0" xfId="189" applyFont="1" applyBorder="1" applyAlignment="1">
      <alignment horizontal="left" indent="1"/>
    </xf>
    <xf numFmtId="0" fontId="49" fillId="27" borderId="10" xfId="0" applyFont="1" applyFill="1" applyBorder="1"/>
    <xf numFmtId="0" fontId="49" fillId="0" borderId="0" xfId="0" applyFont="1"/>
    <xf numFmtId="0" fontId="49" fillId="27" borderId="0" xfId="0" applyFont="1" applyFill="1"/>
    <xf numFmtId="0" fontId="49" fillId="0" borderId="0" xfId="0" applyFont="1" applyBorder="1"/>
    <xf numFmtId="3" fontId="49" fillId="0" borderId="0" xfId="0" applyNumberFormat="1" applyFont="1"/>
    <xf numFmtId="0" fontId="57" fillId="24" borderId="0" xfId="0" applyFont="1" applyFill="1" applyBorder="1" applyAlignment="1">
      <alignment horizontal="right" vertical="center"/>
    </xf>
    <xf numFmtId="0" fontId="49" fillId="24" borderId="0" xfId="0" applyFont="1" applyFill="1"/>
    <xf numFmtId="169" fontId="49" fillId="24" borderId="0" xfId="0" applyNumberFormat="1" applyFont="1" applyFill="1"/>
    <xf numFmtId="0" fontId="49" fillId="0" borderId="0" xfId="0" applyFont="1" applyFill="1"/>
    <xf numFmtId="0" fontId="49" fillId="25" borderId="0" xfId="0" applyFont="1" applyFill="1"/>
    <xf numFmtId="0" fontId="60" fillId="24" borderId="0" xfId="0" applyFont="1" applyFill="1" applyAlignment="1">
      <alignment horizontal="left" wrapText="1"/>
    </xf>
    <xf numFmtId="0" fontId="60" fillId="24" borderId="0" xfId="0" applyFont="1" applyFill="1" applyAlignment="1">
      <alignment wrapText="1"/>
    </xf>
    <xf numFmtId="0" fontId="47" fillId="24" borderId="0" xfId="0" applyFont="1" applyFill="1"/>
    <xf numFmtId="166" fontId="50" fillId="28" borderId="19" xfId="0" applyNumberFormat="1" applyFont="1" applyFill="1" applyBorder="1" applyAlignment="1" applyProtection="1">
      <protection locked="0"/>
    </xf>
    <xf numFmtId="166" fontId="50" fillId="28" borderId="20" xfId="0" applyNumberFormat="1" applyFont="1" applyFill="1" applyBorder="1" applyAlignment="1" applyProtection="1">
      <protection locked="0"/>
    </xf>
    <xf numFmtId="0" fontId="47" fillId="0" borderId="0" xfId="0" applyFont="1" applyFill="1"/>
    <xf numFmtId="0" fontId="61" fillId="24" borderId="0" xfId="0" applyFont="1" applyFill="1" applyBorder="1"/>
    <xf numFmtId="0" fontId="47" fillId="25" borderId="0" xfId="0" applyFont="1" applyFill="1"/>
    <xf numFmtId="0" fontId="47" fillId="24" borderId="0" xfId="189" applyFont="1" applyFill="1" applyBorder="1"/>
    <xf numFmtId="0" fontId="49" fillId="0" borderId="0" xfId="0" applyFont="1" applyFill="1" applyBorder="1"/>
    <xf numFmtId="164" fontId="47" fillId="24" borderId="0" xfId="195" applyNumberFormat="1" applyFont="1" applyFill="1" applyBorder="1" applyAlignment="1">
      <alignment horizontal="center"/>
    </xf>
    <xf numFmtId="164" fontId="49" fillId="24" borderId="0" xfId="195" applyNumberFormat="1" applyFont="1" applyFill="1" applyBorder="1" applyAlignment="1">
      <alignment horizontal="center"/>
    </xf>
    <xf numFmtId="9" fontId="47" fillId="24" borderId="0" xfId="195" applyFont="1" applyFill="1" applyBorder="1" applyAlignment="1">
      <alignment horizontal="center"/>
    </xf>
    <xf numFmtId="166" fontId="51" fillId="28" borderId="20" xfId="0" applyNumberFormat="1" applyFont="1" applyFill="1" applyBorder="1" applyAlignment="1" applyProtection="1">
      <protection locked="0"/>
    </xf>
    <xf numFmtId="166" fontId="50" fillId="28" borderId="23" xfId="0" applyNumberFormat="1" applyFont="1" applyFill="1" applyBorder="1" applyProtection="1">
      <protection locked="0"/>
    </xf>
    <xf numFmtId="0" fontId="61" fillId="0" borderId="0" xfId="0" applyFont="1" applyFill="1"/>
    <xf numFmtId="166" fontId="50" fillId="27" borderId="0" xfId="0" applyNumberFormat="1" applyFont="1" applyFill="1" applyBorder="1" applyAlignment="1" applyProtection="1">
      <protection locked="0"/>
    </xf>
    <xf numFmtId="0" fontId="49" fillId="0" borderId="0" xfId="189" applyFont="1" applyBorder="1" applyAlignment="1">
      <alignment horizontal="left" indent="1"/>
    </xf>
    <xf numFmtId="0" fontId="61" fillId="24" borderId="0" xfId="0" applyFont="1" applyFill="1"/>
    <xf numFmtId="0" fontId="58" fillId="0" borderId="0" xfId="189" applyFont="1" applyBorder="1" applyAlignment="1">
      <alignment horizontal="left" indent="1"/>
    </xf>
    <xf numFmtId="3" fontId="47" fillId="0" borderId="0" xfId="189" applyNumberFormat="1" applyFont="1" applyFill="1" applyBorder="1" applyAlignment="1">
      <alignment horizontal="right" wrapText="1"/>
    </xf>
    <xf numFmtId="0" fontId="47" fillId="0" borderId="0" xfId="299" applyFont="1"/>
    <xf numFmtId="0" fontId="33" fillId="0" borderId="0" xfId="299" applyFont="1"/>
    <xf numFmtId="0" fontId="47" fillId="24" borderId="11" xfId="189" applyFont="1" applyFill="1" applyBorder="1"/>
    <xf numFmtId="164" fontId="54" fillId="27" borderId="0" xfId="300" applyNumberFormat="1" applyFont="1" applyFill="1" applyBorder="1" applyAlignment="1">
      <alignment horizontal="center" vertical="center" wrapText="1"/>
    </xf>
    <xf numFmtId="164" fontId="48" fillId="27" borderId="0" xfId="300" applyNumberFormat="1" applyFont="1" applyFill="1" applyBorder="1" applyAlignment="1">
      <alignment horizontal="right" vertical="center" wrapText="1"/>
    </xf>
    <xf numFmtId="0" fontId="47" fillId="24" borderId="0" xfId="189" applyFont="1" applyFill="1" applyBorder="1" applyAlignment="1"/>
    <xf numFmtId="0" fontId="33" fillId="27" borderId="0" xfId="0" applyFont="1" applyFill="1"/>
    <xf numFmtId="0" fontId="36" fillId="27" borderId="0" xfId="0" applyFont="1" applyFill="1"/>
    <xf numFmtId="0" fontId="82" fillId="0" borderId="0" xfId="0" applyFont="1"/>
    <xf numFmtId="164" fontId="82" fillId="0" borderId="0" xfId="195" applyNumberFormat="1" applyFont="1"/>
    <xf numFmtId="0" fontId="33" fillId="0" borderId="0" xfId="0" applyFont="1" applyBorder="1"/>
    <xf numFmtId="0" fontId="83" fillId="0" borderId="0" xfId="0" applyFont="1"/>
    <xf numFmtId="0" fontId="59" fillId="0" borderId="0" xfId="0" applyFont="1"/>
    <xf numFmtId="9" fontId="49" fillId="0" borderId="0" xfId="0" applyNumberFormat="1" applyFont="1"/>
    <xf numFmtId="3" fontId="52" fillId="27" borderId="0" xfId="191" applyNumberFormat="1" applyFont="1" applyFill="1" applyBorder="1" applyAlignment="1" applyProtection="1">
      <alignment horizontal="center" vertical="center"/>
      <protection locked="0"/>
    </xf>
    <xf numFmtId="3" fontId="47" fillId="24" borderId="0" xfId="189" applyNumberFormat="1" applyFont="1" applyFill="1" applyBorder="1" applyAlignment="1">
      <alignment horizontal="center" wrapText="1"/>
    </xf>
    <xf numFmtId="166" fontId="51" fillId="27" borderId="0" xfId="0" applyNumberFormat="1" applyFont="1" applyFill="1" applyBorder="1" applyAlignment="1" applyProtection="1">
      <alignment horizontal="center"/>
      <protection locked="0"/>
    </xf>
    <xf numFmtId="9" fontId="48" fillId="27" borderId="0" xfId="300" applyNumberFormat="1" applyFont="1" applyFill="1" applyBorder="1" applyAlignment="1">
      <alignment horizontal="center" vertical="center" wrapText="1"/>
    </xf>
    <xf numFmtId="166" fontId="50" fillId="27" borderId="0" xfId="0" applyNumberFormat="1" applyFont="1" applyFill="1" applyBorder="1" applyAlignment="1" applyProtection="1">
      <alignment vertical="center"/>
      <protection locked="0"/>
    </xf>
    <xf numFmtId="166" fontId="50" fillId="27" borderId="0" xfId="0" applyNumberFormat="1" applyFont="1" applyFill="1" applyBorder="1" applyAlignment="1" applyProtection="1">
      <alignment horizontal="right" vertical="center"/>
      <protection locked="0"/>
    </xf>
    <xf numFmtId="0" fontId="49" fillId="27" borderId="10" xfId="0" applyFont="1" applyFill="1" applyBorder="1" applyAlignment="1">
      <alignment horizontal="center"/>
    </xf>
    <xf numFmtId="0" fontId="49" fillId="0" borderId="0" xfId="0" applyFont="1" applyAlignment="1">
      <alignment horizontal="center"/>
    </xf>
    <xf numFmtId="0" fontId="49" fillId="27" borderId="0" xfId="0" applyFont="1" applyFill="1" applyAlignment="1">
      <alignment horizontal="center"/>
    </xf>
    <xf numFmtId="9" fontId="54" fillId="27" borderId="0" xfId="300" applyNumberFormat="1" applyFont="1" applyFill="1" applyBorder="1" applyAlignment="1">
      <alignment horizontal="center" vertical="center" wrapText="1"/>
    </xf>
    <xf numFmtId="169" fontId="49" fillId="24" borderId="0" xfId="0" applyNumberFormat="1" applyFont="1" applyFill="1" applyAlignment="1">
      <alignment horizontal="center"/>
    </xf>
    <xf numFmtId="0" fontId="60" fillId="24" borderId="0" xfId="0" applyFont="1" applyFill="1" applyAlignment="1">
      <alignment horizontal="center" wrapText="1"/>
    </xf>
    <xf numFmtId="0" fontId="62" fillId="0" borderId="0" xfId="0" applyFont="1" applyFill="1"/>
    <xf numFmtId="0" fontId="49" fillId="24" borderId="0" xfId="325" applyFont="1" applyFill="1"/>
    <xf numFmtId="0" fontId="49" fillId="0" borderId="0" xfId="325" applyFont="1" applyFill="1" applyBorder="1"/>
    <xf numFmtId="0" fontId="49" fillId="0" borderId="0" xfId="325" applyFont="1" applyFill="1"/>
    <xf numFmtId="49" fontId="68" fillId="0" borderId="0" xfId="326" applyNumberFormat="1" applyFont="1" applyFill="1" applyBorder="1" applyAlignment="1">
      <alignment horizontal="center" vertical="center"/>
    </xf>
    <xf numFmtId="49" fontId="50" fillId="28" borderId="23" xfId="326" applyNumberFormat="1" applyFont="1" applyFill="1" applyBorder="1" applyAlignment="1">
      <alignment horizontal="center" vertical="center"/>
    </xf>
    <xf numFmtId="49" fontId="50" fillId="0" borderId="0" xfId="326" applyNumberFormat="1" applyFont="1" applyFill="1" applyBorder="1" applyAlignment="1">
      <alignment horizontal="center" vertical="center"/>
    </xf>
    <xf numFmtId="0" fontId="49" fillId="24" borderId="0" xfId="326" applyFont="1" applyFill="1" applyBorder="1"/>
    <xf numFmtId="0" fontId="49" fillId="0" borderId="0" xfId="326" applyFont="1" applyFill="1" applyBorder="1"/>
    <xf numFmtId="0" fontId="47" fillId="24" borderId="0" xfId="326" applyFont="1" applyFill="1" applyBorder="1"/>
    <xf numFmtId="3" fontId="50" fillId="29" borderId="0" xfId="326" applyNumberFormat="1" applyFont="1" applyFill="1" applyBorder="1" applyAlignment="1">
      <alignment horizontal="center"/>
    </xf>
    <xf numFmtId="164" fontId="48" fillId="27" borderId="0" xfId="300" applyNumberFormat="1" applyFont="1" applyFill="1" applyBorder="1" applyAlignment="1">
      <alignment horizontal="left" vertical="center" wrapText="1"/>
    </xf>
    <xf numFmtId="0" fontId="54" fillId="0" borderId="0" xfId="326" applyFont="1" applyFill="1" applyBorder="1" applyAlignment="1">
      <alignment horizontal="left" indent="1"/>
    </xf>
    <xf numFmtId="164" fontId="48" fillId="0" borderId="0" xfId="300" applyNumberFormat="1" applyFont="1" applyFill="1" applyBorder="1" applyAlignment="1">
      <alignment horizontal="left" vertical="center" wrapText="1"/>
    </xf>
    <xf numFmtId="4" fontId="49" fillId="27" borderId="0" xfId="326" applyNumberFormat="1" applyFont="1" applyFill="1" applyBorder="1"/>
    <xf numFmtId="3" fontId="50" fillId="27" borderId="0" xfId="326" applyNumberFormat="1" applyFont="1" applyFill="1" applyBorder="1" applyAlignment="1">
      <alignment horizontal="center"/>
    </xf>
    <xf numFmtId="0" fontId="47" fillId="0" borderId="0" xfId="326" applyFont="1" applyFill="1" applyBorder="1"/>
    <xf numFmtId="4" fontId="49" fillId="0" borderId="0" xfId="326" applyNumberFormat="1" applyFont="1" applyFill="1" applyBorder="1"/>
    <xf numFmtId="3" fontId="50" fillId="31" borderId="0" xfId="326" applyNumberFormat="1" applyFont="1" applyFill="1" applyBorder="1" applyAlignment="1">
      <alignment horizontal="center"/>
    </xf>
    <xf numFmtId="0" fontId="52" fillId="0" borderId="10" xfId="326" applyFont="1" applyBorder="1"/>
    <xf numFmtId="0" fontId="67" fillId="24" borderId="0" xfId="326" applyFont="1" applyFill="1"/>
    <xf numFmtId="3" fontId="50" fillId="32" borderId="0" xfId="326" applyNumberFormat="1" applyFont="1" applyFill="1" applyBorder="1" applyAlignment="1">
      <alignment horizontal="center"/>
    </xf>
    <xf numFmtId="0" fontId="86" fillId="0" borderId="0" xfId="326" applyFont="1" applyFill="1" applyBorder="1"/>
    <xf numFmtId="0" fontId="52" fillId="24" borderId="0" xfId="326" applyFont="1" applyFill="1" applyBorder="1"/>
    <xf numFmtId="0" fontId="47" fillId="24" borderId="0" xfId="326" applyFont="1" applyFill="1"/>
    <xf numFmtId="3" fontId="47" fillId="24" borderId="0" xfId="326" applyNumberFormat="1" applyFont="1" applyFill="1" applyBorder="1" applyAlignment="1">
      <alignment horizontal="center"/>
    </xf>
    <xf numFmtId="0" fontId="74" fillId="0" borderId="0" xfId="326" applyFont="1" applyFill="1" applyBorder="1"/>
    <xf numFmtId="164" fontId="54" fillId="27" borderId="0" xfId="300" applyNumberFormat="1" applyFont="1" applyFill="1" applyBorder="1" applyAlignment="1">
      <alignment horizontal="left" vertical="center" wrapText="1"/>
    </xf>
    <xf numFmtId="0" fontId="49" fillId="24" borderId="0" xfId="326" applyFont="1" applyFill="1"/>
    <xf numFmtId="0" fontId="87" fillId="0" borderId="0" xfId="326" applyFont="1" applyFill="1" applyBorder="1"/>
    <xf numFmtId="3" fontId="62" fillId="24" borderId="0" xfId="326" applyNumberFormat="1" applyFont="1" applyFill="1" applyBorder="1" applyAlignment="1">
      <alignment horizontal="center"/>
    </xf>
    <xf numFmtId="0" fontId="67" fillId="24" borderId="0" xfId="326" applyFont="1" applyFill="1" applyAlignment="1">
      <alignment wrapText="1"/>
    </xf>
    <xf numFmtId="0" fontId="61" fillId="24" borderId="0" xfId="326" applyFont="1" applyFill="1" applyBorder="1"/>
    <xf numFmtId="0" fontId="55" fillId="0" borderId="0" xfId="326" applyFont="1" applyBorder="1" applyAlignment="1">
      <alignment horizontal="left" indent="1"/>
    </xf>
    <xf numFmtId="164" fontId="69" fillId="24" borderId="0" xfId="300" applyNumberFormat="1" applyFont="1" applyFill="1" applyBorder="1" applyAlignment="1">
      <alignment horizontal="center" vertical="center" wrapText="1"/>
    </xf>
    <xf numFmtId="0" fontId="67" fillId="0" borderId="0" xfId="326" applyFont="1" applyFill="1" applyAlignment="1">
      <alignment wrapText="1"/>
    </xf>
    <xf numFmtId="0" fontId="47" fillId="0" borderId="0" xfId="325" applyFont="1" applyFill="1" applyBorder="1"/>
    <xf numFmtId="0" fontId="70" fillId="0" borderId="0" xfId="325" applyFont="1" applyFill="1" applyBorder="1"/>
    <xf numFmtId="0" fontId="47" fillId="0" borderId="0" xfId="325" applyFont="1" applyFill="1"/>
    <xf numFmtId="0" fontId="49" fillId="0" borderId="10" xfId="0" applyFont="1" applyFill="1" applyBorder="1"/>
    <xf numFmtId="1" fontId="50" fillId="28" borderId="21" xfId="0" applyNumberFormat="1" applyFont="1" applyFill="1" applyBorder="1" applyAlignment="1" applyProtection="1">
      <alignment horizontal="center" vertical="center"/>
      <protection locked="0"/>
    </xf>
    <xf numFmtId="0" fontId="49" fillId="0" borderId="0" xfId="299" applyFont="1"/>
    <xf numFmtId="0" fontId="49" fillId="24" borderId="0" xfId="299" applyFont="1" applyFill="1"/>
    <xf numFmtId="169" fontId="49" fillId="24" borderId="0" xfId="299" applyNumberFormat="1" applyFont="1" applyFill="1"/>
    <xf numFmtId="0" fontId="49" fillId="0" borderId="0" xfId="299" applyFont="1" applyFill="1"/>
    <xf numFmtId="0" fontId="49" fillId="25" borderId="0" xfId="299" applyFont="1" applyFill="1"/>
    <xf numFmtId="0" fontId="60" fillId="24" borderId="0" xfId="299" applyFont="1" applyFill="1" applyAlignment="1">
      <alignment horizontal="left" wrapText="1"/>
    </xf>
    <xf numFmtId="0" fontId="60" fillId="24" borderId="0" xfId="299" applyFont="1" applyFill="1" applyBorder="1" applyAlignment="1">
      <alignment horizontal="left" wrapText="1"/>
    </xf>
    <xf numFmtId="0" fontId="49" fillId="0" borderId="0" xfId="299" applyFont="1" applyBorder="1"/>
    <xf numFmtId="0" fontId="49" fillId="0" borderId="0" xfId="327" applyFont="1" applyBorder="1"/>
    <xf numFmtId="170" fontId="49" fillId="24" borderId="0" xfId="299" applyNumberFormat="1" applyFont="1" applyFill="1" applyBorder="1"/>
    <xf numFmtId="0" fontId="60" fillId="24" borderId="0" xfId="299" applyFont="1" applyFill="1" applyAlignment="1">
      <alignment wrapText="1"/>
    </xf>
    <xf numFmtId="0" fontId="49" fillId="24" borderId="0" xfId="299" applyFont="1" applyFill="1" applyBorder="1"/>
    <xf numFmtId="166" fontId="50" fillId="28" borderId="19" xfId="299" applyNumberFormat="1" applyFont="1" applyFill="1" applyBorder="1" applyAlignment="1" applyProtection="1">
      <protection locked="0"/>
    </xf>
    <xf numFmtId="166" fontId="50" fillId="28" borderId="20" xfId="299" applyNumberFormat="1" applyFont="1" applyFill="1" applyBorder="1" applyAlignment="1" applyProtection="1">
      <alignment horizontal="right"/>
      <protection locked="0"/>
    </xf>
    <xf numFmtId="0" fontId="49" fillId="0" borderId="0" xfId="299" applyFont="1" applyFill="1" applyBorder="1"/>
    <xf numFmtId="0" fontId="49" fillId="25" borderId="0" xfId="299" applyFont="1" applyFill="1" applyBorder="1"/>
    <xf numFmtId="0" fontId="52" fillId="24" borderId="10" xfId="299" applyFont="1" applyFill="1" applyBorder="1" applyAlignment="1" applyProtection="1">
      <alignment horizontal="left"/>
      <protection locked="0"/>
    </xf>
    <xf numFmtId="1" fontId="52" fillId="24" borderId="10" xfId="299" applyNumberFormat="1" applyFont="1" applyFill="1" applyBorder="1" applyAlignment="1" applyProtection="1">
      <alignment horizontal="right"/>
      <protection locked="0"/>
    </xf>
    <xf numFmtId="17" fontId="49" fillId="24" borderId="0" xfId="327" applyNumberFormat="1" applyFont="1" applyFill="1" applyBorder="1" applyAlignment="1">
      <alignment horizontal="center" vertical="center"/>
    </xf>
    <xf numFmtId="0" fontId="52" fillId="24" borderId="0" xfId="299" applyFont="1" applyFill="1" applyBorder="1" applyAlignment="1" applyProtection="1">
      <alignment horizontal="left"/>
      <protection locked="0"/>
    </xf>
    <xf numFmtId="1" fontId="52" fillId="24" borderId="0" xfId="299" applyNumberFormat="1" applyFont="1" applyFill="1" applyBorder="1" applyAlignment="1" applyProtection="1">
      <alignment horizontal="right"/>
      <protection locked="0"/>
    </xf>
    <xf numFmtId="0" fontId="58" fillId="0" borderId="0" xfId="326" applyFont="1" applyBorder="1"/>
    <xf numFmtId="3" fontId="58" fillId="0" borderId="0" xfId="326" applyNumberFormat="1" applyFont="1" applyBorder="1" applyAlignment="1"/>
    <xf numFmtId="0" fontId="47" fillId="0" borderId="0" xfId="326" applyFont="1" applyBorder="1"/>
    <xf numFmtId="3" fontId="47" fillId="0" borderId="0" xfId="326" applyNumberFormat="1" applyFont="1" applyBorder="1"/>
    <xf numFmtId="165" fontId="47" fillId="24" borderId="0" xfId="299" applyNumberFormat="1" applyFont="1" applyFill="1" applyBorder="1" applyAlignment="1" applyProtection="1">
      <alignment horizontal="center" vertical="center"/>
      <protection locked="0"/>
    </xf>
    <xf numFmtId="0" fontId="52" fillId="26" borderId="0" xfId="299" applyFont="1" applyFill="1" applyBorder="1" applyAlignment="1" applyProtection="1">
      <alignment horizontal="left"/>
      <protection locked="0"/>
    </xf>
    <xf numFmtId="168" fontId="52" fillId="24" borderId="0" xfId="299" applyNumberFormat="1" applyFont="1" applyFill="1" applyBorder="1" applyAlignment="1" applyProtection="1">
      <alignment horizontal="right"/>
      <protection locked="0"/>
    </xf>
    <xf numFmtId="165" fontId="47" fillId="24" borderId="0" xfId="299" applyNumberFormat="1" applyFont="1" applyFill="1" applyBorder="1" applyAlignment="1" applyProtection="1">
      <alignment horizontal="right" vertical="center"/>
      <protection locked="0"/>
    </xf>
    <xf numFmtId="3" fontId="58" fillId="0" borderId="0" xfId="326" applyNumberFormat="1" applyFont="1" applyBorder="1"/>
    <xf numFmtId="168" fontId="49" fillId="24" borderId="0" xfId="299" applyNumberFormat="1" applyFont="1" applyFill="1" applyBorder="1" applyAlignment="1" applyProtection="1">
      <alignment horizontal="right"/>
      <protection locked="0"/>
    </xf>
    <xf numFmtId="3" fontId="53" fillId="0" borderId="0" xfId="326" applyNumberFormat="1" applyFont="1" applyBorder="1" applyAlignment="1"/>
    <xf numFmtId="3" fontId="47" fillId="24" borderId="0" xfId="326" applyNumberFormat="1" applyFont="1" applyFill="1" applyBorder="1"/>
    <xf numFmtId="168" fontId="47" fillId="24" borderId="0" xfId="299" applyNumberFormat="1" applyFont="1" applyFill="1" applyBorder="1" applyAlignment="1" applyProtection="1">
      <alignment horizontal="right"/>
      <protection locked="0"/>
    </xf>
    <xf numFmtId="3" fontId="52" fillId="24" borderId="0" xfId="299" applyNumberFormat="1" applyFont="1" applyFill="1" applyBorder="1" applyAlignment="1" applyProtection="1">
      <alignment horizontal="right" vertical="center" wrapText="1"/>
      <protection locked="0"/>
    </xf>
    <xf numFmtId="3" fontId="52" fillId="24" borderId="10" xfId="299" applyNumberFormat="1" applyFont="1" applyFill="1" applyBorder="1" applyAlignment="1" applyProtection="1">
      <alignment horizontal="right"/>
      <protection locked="0"/>
    </xf>
    <xf numFmtId="3" fontId="52" fillId="24" borderId="0" xfId="299" applyNumberFormat="1" applyFont="1" applyFill="1" applyBorder="1" applyAlignment="1" applyProtection="1">
      <alignment horizontal="right"/>
      <protection locked="0"/>
    </xf>
    <xf numFmtId="0" fontId="53" fillId="0" borderId="0" xfId="326" applyFont="1" applyBorder="1" applyAlignment="1">
      <alignment horizontal="left" indent="1"/>
    </xf>
    <xf numFmtId="3" fontId="58" fillId="0" borderId="0" xfId="326" applyNumberFormat="1" applyFont="1" applyBorder="1" applyAlignment="1">
      <alignment horizontal="right"/>
    </xf>
    <xf numFmtId="0" fontId="47" fillId="24" borderId="14" xfId="189" applyFont="1" applyFill="1" applyBorder="1" applyAlignment="1">
      <alignment vertical="center"/>
    </xf>
    <xf numFmtId="0" fontId="49" fillId="27" borderId="0" xfId="0" applyFont="1" applyFill="1" applyBorder="1" applyAlignment="1">
      <alignment horizontal="center"/>
    </xf>
    <xf numFmtId="0" fontId="49" fillId="27" borderId="0" xfId="0" applyFont="1" applyFill="1" applyBorder="1" applyAlignment="1">
      <alignment horizontal="right"/>
    </xf>
    <xf numFmtId="0" fontId="49" fillId="28" borderId="21" xfId="0" applyFont="1" applyFill="1" applyBorder="1"/>
    <xf numFmtId="0" fontId="49" fillId="0" borderId="0" xfId="0" applyFont="1" applyAlignment="1">
      <alignment vertical="center"/>
    </xf>
    <xf numFmtId="168" fontId="52" fillId="27" borderId="0" xfId="326" applyNumberFormat="1" applyFont="1" applyFill="1" applyBorder="1" applyAlignment="1">
      <alignment horizontal="center" wrapText="1"/>
    </xf>
    <xf numFmtId="3" fontId="49" fillId="27" borderId="0" xfId="326" applyNumberFormat="1" applyFont="1" applyFill="1" applyBorder="1" applyAlignment="1">
      <alignment horizontal="center"/>
    </xf>
    <xf numFmtId="0" fontId="85" fillId="27" borderId="0" xfId="326" applyFont="1" applyFill="1" applyBorder="1" applyAlignment="1">
      <alignment horizontal="center"/>
    </xf>
    <xf numFmtId="0" fontId="49" fillId="27" borderId="0" xfId="299" applyFont="1" applyFill="1"/>
    <xf numFmtId="168" fontId="56" fillId="24" borderId="0" xfId="299" applyNumberFormat="1" applyFont="1" applyFill="1" applyBorder="1" applyAlignment="1" applyProtection="1">
      <alignment horizontal="right"/>
      <protection locked="0"/>
    </xf>
    <xf numFmtId="3" fontId="88" fillId="0" borderId="0" xfId="326" applyNumberFormat="1" applyFont="1" applyFill="1" applyBorder="1" applyAlignment="1">
      <alignment horizontal="right" wrapText="1"/>
    </xf>
    <xf numFmtId="3" fontId="62" fillId="0" borderId="0" xfId="326" applyNumberFormat="1" applyFont="1" applyBorder="1" applyAlignment="1"/>
    <xf numFmtId="3" fontId="47" fillId="27" borderId="0" xfId="326" applyNumberFormat="1" applyFont="1" applyFill="1" applyBorder="1"/>
    <xf numFmtId="3" fontId="62" fillId="27" borderId="0" xfId="326" applyNumberFormat="1" applyFont="1" applyFill="1" applyBorder="1"/>
    <xf numFmtId="3" fontId="58" fillId="27" borderId="0" xfId="326" applyNumberFormat="1" applyFont="1" applyFill="1" applyBorder="1"/>
    <xf numFmtId="49" fontId="50" fillId="28" borderId="20" xfId="189" applyNumberFormat="1" applyFont="1" applyFill="1" applyBorder="1" applyAlignment="1">
      <alignment horizontal="center" vertical="center"/>
    </xf>
    <xf numFmtId="0" fontId="90" fillId="0" borderId="0" xfId="0" applyFont="1"/>
    <xf numFmtId="165" fontId="49" fillId="27" borderId="0" xfId="326" applyNumberFormat="1" applyFont="1" applyFill="1" applyBorder="1" applyAlignment="1">
      <alignment horizontal="center"/>
    </xf>
    <xf numFmtId="0" fontId="49" fillId="24" borderId="0" xfId="0" applyFont="1" applyFill="1" applyAlignment="1">
      <alignment vertical="center"/>
    </xf>
    <xf numFmtId="0" fontId="49" fillId="0" borderId="0" xfId="0" applyFont="1" applyFill="1" applyAlignment="1">
      <alignment vertical="center"/>
    </xf>
    <xf numFmtId="0" fontId="49" fillId="25" borderId="0" xfId="0" applyFont="1" applyFill="1" applyAlignment="1">
      <alignment vertical="center"/>
    </xf>
    <xf numFmtId="3" fontId="47" fillId="24" borderId="11" xfId="326" applyNumberFormat="1" applyFont="1" applyFill="1" applyBorder="1" applyAlignment="1">
      <alignment horizontal="center" wrapText="1"/>
    </xf>
    <xf numFmtId="3" fontId="49" fillId="0" borderId="0" xfId="304" applyNumberFormat="1" applyFont="1" applyFill="1" applyBorder="1" applyAlignment="1">
      <alignment horizontal="center"/>
    </xf>
    <xf numFmtId="49" fontId="50" fillId="28" borderId="21" xfId="326" applyNumberFormat="1" applyFont="1" applyFill="1" applyBorder="1" applyAlignment="1">
      <alignment horizontal="right" vertical="center"/>
    </xf>
    <xf numFmtId="0" fontId="94" fillId="27" borderId="0" xfId="0" applyFont="1" applyFill="1"/>
    <xf numFmtId="0" fontId="95" fillId="27" borderId="25" xfId="301" applyFont="1" applyFill="1" applyBorder="1"/>
    <xf numFmtId="0" fontId="93" fillId="0" borderId="0" xfId="301" applyFont="1"/>
    <xf numFmtId="0" fontId="95" fillId="0" borderId="0" xfId="0" applyFont="1" applyFill="1"/>
    <xf numFmtId="49" fontId="50" fillId="28" borderId="20" xfId="326" applyNumberFormat="1" applyFont="1" applyFill="1" applyBorder="1" applyAlignment="1">
      <alignment horizontal="right" vertical="center"/>
    </xf>
    <xf numFmtId="49" fontId="50" fillId="28" borderId="21" xfId="189" applyNumberFormat="1" applyFont="1" applyFill="1" applyBorder="1" applyAlignment="1">
      <alignment horizontal="center" vertical="center"/>
    </xf>
    <xf numFmtId="0" fontId="33" fillId="27" borderId="0" xfId="299" applyFont="1" applyFill="1"/>
    <xf numFmtId="3" fontId="49" fillId="0" borderId="0" xfId="326" applyNumberFormat="1" applyFont="1" applyBorder="1" applyAlignment="1">
      <alignment horizontal="center"/>
    </xf>
    <xf numFmtId="3" fontId="49" fillId="0" borderId="0" xfId="326" applyNumberFormat="1" applyFont="1" applyBorder="1" applyAlignment="1">
      <alignment horizontal="right" indent="1"/>
    </xf>
    <xf numFmtId="3" fontId="47" fillId="24" borderId="12" xfId="326" applyNumberFormat="1" applyFont="1" applyFill="1" applyBorder="1" applyAlignment="1">
      <alignment horizontal="center" vertical="center" wrapText="1"/>
    </xf>
    <xf numFmtId="3" fontId="47" fillId="24" borderId="12" xfId="326" applyNumberFormat="1" applyFont="1" applyFill="1" applyBorder="1" applyAlignment="1">
      <alignment horizontal="right" vertical="center" wrapText="1"/>
    </xf>
    <xf numFmtId="3" fontId="47" fillId="24" borderId="13" xfId="326" applyNumberFormat="1" applyFont="1" applyFill="1" applyBorder="1" applyAlignment="1">
      <alignment horizontal="center" vertical="center" wrapText="1"/>
    </xf>
    <xf numFmtId="3" fontId="47" fillId="27" borderId="0" xfId="0" applyNumberFormat="1" applyFont="1" applyFill="1" applyBorder="1" applyAlignment="1" applyProtection="1">
      <alignment horizontal="center"/>
      <protection locked="0"/>
    </xf>
    <xf numFmtId="3" fontId="47" fillId="27" borderId="0" xfId="0" applyNumberFormat="1" applyFont="1" applyFill="1" applyBorder="1" applyAlignment="1" applyProtection="1">
      <protection locked="0"/>
    </xf>
    <xf numFmtId="9" fontId="48" fillId="27" borderId="0" xfId="195" applyFont="1" applyFill="1" applyBorder="1" applyAlignment="1">
      <alignment horizontal="center" vertical="center" wrapText="1"/>
    </xf>
    <xf numFmtId="3" fontId="48" fillId="27" borderId="0" xfId="300" applyNumberFormat="1" applyFont="1" applyFill="1" applyBorder="1" applyAlignment="1">
      <alignment horizontal="right" vertical="center" wrapText="1"/>
    </xf>
    <xf numFmtId="3" fontId="49" fillId="0" borderId="0" xfId="0" applyNumberFormat="1" applyFont="1" applyAlignment="1">
      <alignment horizontal="center"/>
    </xf>
    <xf numFmtId="0" fontId="58" fillId="0" borderId="0" xfId="326" applyFont="1" applyBorder="1" applyAlignment="1">
      <alignment horizontal="left" indent="1"/>
    </xf>
    <xf numFmtId="3" fontId="47" fillId="24" borderId="11" xfId="326" applyNumberFormat="1" applyFont="1" applyFill="1" applyBorder="1" applyAlignment="1">
      <alignment horizontal="right" wrapText="1"/>
    </xf>
    <xf numFmtId="3" fontId="47" fillId="24" borderId="0" xfId="326" applyNumberFormat="1" applyFont="1" applyFill="1" applyBorder="1" applyAlignment="1">
      <alignment horizontal="center" wrapText="1"/>
    </xf>
    <xf numFmtId="3" fontId="47" fillId="24" borderId="0" xfId="326" applyNumberFormat="1" applyFont="1" applyFill="1" applyBorder="1" applyAlignment="1">
      <alignment horizontal="right" wrapText="1"/>
    </xf>
    <xf numFmtId="3" fontId="51" fillId="27" borderId="0" xfId="0" applyNumberFormat="1" applyFont="1" applyFill="1" applyBorder="1" applyAlignment="1" applyProtection="1">
      <alignment horizontal="center"/>
      <protection locked="0"/>
    </xf>
    <xf numFmtId="3" fontId="51" fillId="27" borderId="0" xfId="0" applyNumberFormat="1" applyFont="1" applyFill="1" applyBorder="1" applyAlignment="1" applyProtection="1">
      <protection locked="0"/>
    </xf>
    <xf numFmtId="3" fontId="54" fillId="27" borderId="0" xfId="300" applyNumberFormat="1" applyFont="1" applyFill="1" applyBorder="1" applyAlignment="1">
      <alignment horizontal="center" vertical="center" wrapText="1"/>
    </xf>
    <xf numFmtId="3" fontId="48" fillId="27" borderId="0" xfId="300" applyNumberFormat="1" applyFont="1" applyFill="1" applyBorder="1" applyAlignment="1">
      <alignment horizontal="center" vertical="center" wrapText="1"/>
    </xf>
    <xf numFmtId="0" fontId="40" fillId="27" borderId="0" xfId="0" applyFont="1" applyFill="1" applyAlignment="1">
      <alignment vertical="center"/>
    </xf>
    <xf numFmtId="0" fontId="49" fillId="27" borderId="0" xfId="0" applyFont="1" applyFill="1" applyAlignment="1">
      <alignment vertical="center"/>
    </xf>
    <xf numFmtId="0" fontId="33" fillId="0" borderId="0" xfId="0" applyFont="1" applyFill="1" applyProtection="1">
      <protection locked="0"/>
    </xf>
    <xf numFmtId="0" fontId="47" fillId="0" borderId="0" xfId="299" applyFont="1" applyFill="1"/>
    <xf numFmtId="0" fontId="89" fillId="0" borderId="0" xfId="299" applyFont="1" applyFill="1"/>
    <xf numFmtId="0" fontId="92" fillId="27" borderId="0" xfId="326" applyFont="1" applyFill="1" applyBorder="1" applyAlignment="1">
      <alignment horizontal="left" vertical="top"/>
    </xf>
    <xf numFmtId="3" fontId="85" fillId="27" borderId="12" xfId="326" applyNumberFormat="1" applyFont="1" applyFill="1" applyBorder="1" applyAlignment="1">
      <alignment horizontal="center"/>
    </xf>
    <xf numFmtId="0" fontId="35" fillId="27" borderId="0" xfId="0" applyFont="1" applyFill="1" applyProtection="1">
      <protection locked="0"/>
    </xf>
    <xf numFmtId="0" fontId="49" fillId="27" borderId="0" xfId="325" applyFont="1" applyFill="1"/>
    <xf numFmtId="166" fontId="50" fillId="27" borderId="0" xfId="0" applyNumberFormat="1" applyFont="1" applyFill="1" applyBorder="1" applyProtection="1">
      <protection locked="0"/>
    </xf>
    <xf numFmtId="0" fontId="49" fillId="27" borderId="0" xfId="326" applyFont="1" applyFill="1" applyBorder="1"/>
    <xf numFmtId="0" fontId="47" fillId="27" borderId="0" xfId="326" applyFont="1" applyFill="1" applyBorder="1"/>
    <xf numFmtId="0" fontId="54" fillId="27" borderId="0" xfId="326" applyFont="1" applyFill="1" applyBorder="1" applyAlignment="1">
      <alignment horizontal="left" indent="1"/>
    </xf>
    <xf numFmtId="0" fontId="52" fillId="27" borderId="10" xfId="326" applyFont="1" applyFill="1" applyBorder="1"/>
    <xf numFmtId="0" fontId="52" fillId="27" borderId="0" xfId="326" applyFont="1" applyFill="1" applyBorder="1"/>
    <xf numFmtId="0" fontId="61" fillId="27" borderId="0" xfId="326" applyFont="1" applyFill="1" applyBorder="1"/>
    <xf numFmtId="0" fontId="55" fillId="27" borderId="0" xfId="326" applyFont="1" applyFill="1" applyBorder="1" applyAlignment="1">
      <alignment horizontal="left" indent="1"/>
    </xf>
    <xf numFmtId="0" fontId="47" fillId="27" borderId="0" xfId="325" applyFont="1" applyFill="1" applyBorder="1"/>
    <xf numFmtId="0" fontId="70" fillId="27" borderId="0" xfId="325" applyFont="1" applyFill="1" applyBorder="1"/>
    <xf numFmtId="0" fontId="49" fillId="27" borderId="0" xfId="325" applyFont="1" applyFill="1" applyBorder="1"/>
    <xf numFmtId="0" fontId="47" fillId="27" borderId="0" xfId="325" applyFont="1" applyFill="1"/>
    <xf numFmtId="0" fontId="98" fillId="0" borderId="0" xfId="0" applyFont="1" applyAlignment="1">
      <alignment vertical="center"/>
    </xf>
    <xf numFmtId="0" fontId="97" fillId="0" borderId="0" xfId="0" applyFont="1" applyAlignment="1">
      <alignment vertical="center"/>
    </xf>
    <xf numFmtId="164" fontId="40" fillId="27" borderId="0" xfId="300" applyNumberFormat="1" applyFont="1" applyFill="1" applyBorder="1" applyAlignment="1">
      <alignment vertical="center" wrapText="1"/>
    </xf>
    <xf numFmtId="164" fontId="40" fillId="27" borderId="0" xfId="300" applyNumberFormat="1" applyFont="1" applyFill="1" applyBorder="1" applyAlignment="1">
      <alignment vertical="center"/>
    </xf>
    <xf numFmtId="3" fontId="47" fillId="27" borderId="0" xfId="326" applyNumberFormat="1" applyFont="1" applyFill="1" applyBorder="1" applyAlignment="1">
      <alignment horizontal="center"/>
    </xf>
    <xf numFmtId="0" fontId="49" fillId="0" borderId="0" xfId="0" applyFont="1" applyBorder="1" applyAlignment="1">
      <alignment horizontal="center"/>
    </xf>
    <xf numFmtId="165" fontId="50" fillId="32" borderId="0" xfId="326" applyNumberFormat="1" applyFont="1" applyFill="1" applyBorder="1" applyAlignment="1">
      <alignment horizontal="center"/>
    </xf>
    <xf numFmtId="164" fontId="48" fillId="27" borderId="26" xfId="300" applyNumberFormat="1" applyFont="1" applyFill="1" applyBorder="1" applyAlignment="1">
      <alignment horizontal="center" vertical="center" wrapText="1"/>
    </xf>
    <xf numFmtId="164" fontId="48" fillId="27" borderId="0" xfId="300" applyNumberFormat="1" applyFont="1" applyFill="1" applyBorder="1" applyAlignment="1">
      <alignment horizontal="center" vertical="center" wrapText="1"/>
    </xf>
    <xf numFmtId="0" fontId="49" fillId="27" borderId="0" xfId="0" applyFont="1" applyFill="1" applyBorder="1"/>
    <xf numFmtId="0" fontId="49" fillId="0" borderId="0" xfId="326" applyFont="1" applyBorder="1" applyAlignment="1">
      <alignment horizontal="left" indent="1"/>
    </xf>
    <xf numFmtId="0" fontId="49" fillId="0" borderId="0" xfId="326" applyFont="1" applyBorder="1" applyAlignment="1">
      <alignment horizontal="center"/>
    </xf>
    <xf numFmtId="3" fontId="49" fillId="34" borderId="0" xfId="326" applyNumberFormat="1" applyFont="1" applyFill="1" applyBorder="1" applyAlignment="1">
      <alignment horizontal="center"/>
    </xf>
    <xf numFmtId="3" fontId="64" fillId="0" borderId="0" xfId="326" applyNumberFormat="1" applyFont="1" applyBorder="1" applyAlignment="1">
      <alignment horizontal="center"/>
    </xf>
    <xf numFmtId="0" fontId="64" fillId="0" borderId="0" xfId="326" applyFont="1" applyBorder="1" applyAlignment="1">
      <alignment horizontal="center"/>
    </xf>
    <xf numFmtId="0" fontId="100" fillId="34" borderId="0" xfId="326" applyFont="1" applyFill="1" applyBorder="1" applyAlignment="1">
      <alignment horizontal="center"/>
    </xf>
    <xf numFmtId="0" fontId="49" fillId="24" borderId="0" xfId="0" applyFont="1" applyFill="1" applyBorder="1" applyAlignment="1">
      <alignment horizontal="center"/>
    </xf>
    <xf numFmtId="0" fontId="47" fillId="24" borderId="14" xfId="326" applyFont="1" applyFill="1" applyBorder="1" applyAlignment="1">
      <alignment vertical="center"/>
    </xf>
    <xf numFmtId="0" fontId="47" fillId="24" borderId="12" xfId="326" applyFont="1" applyFill="1" applyBorder="1" applyAlignment="1">
      <alignment vertical="center"/>
    </xf>
    <xf numFmtId="3" fontId="47" fillId="34" borderId="12" xfId="326" applyNumberFormat="1" applyFont="1" applyFill="1" applyBorder="1" applyAlignment="1">
      <alignment horizontal="center" vertical="center"/>
    </xf>
    <xf numFmtId="0" fontId="49" fillId="0" borderId="12" xfId="0" applyFont="1" applyBorder="1" applyAlignment="1">
      <alignment vertical="center"/>
    </xf>
    <xf numFmtId="3" fontId="47" fillId="24" borderId="0" xfId="0" applyNumberFormat="1" applyFont="1" applyFill="1" applyBorder="1" applyAlignment="1">
      <alignment horizontal="center" vertical="center"/>
    </xf>
    <xf numFmtId="3" fontId="100" fillId="34" borderId="0" xfId="326" applyNumberFormat="1" applyFont="1" applyFill="1" applyBorder="1" applyAlignment="1">
      <alignment horizontal="center"/>
    </xf>
    <xf numFmtId="0" fontId="101" fillId="0" borderId="0" xfId="326" applyFont="1" applyBorder="1" applyAlignment="1">
      <alignment horizontal="left" indent="1"/>
    </xf>
    <xf numFmtId="3" fontId="102" fillId="0" borderId="0" xfId="326" applyNumberFormat="1" applyFont="1" applyFill="1" applyBorder="1" applyAlignment="1">
      <alignment horizontal="center"/>
    </xf>
    <xf numFmtId="0" fontId="54" fillId="0" borderId="0" xfId="326" applyFont="1" applyBorder="1" applyAlignment="1">
      <alignment horizontal="left" indent="1"/>
    </xf>
    <xf numFmtId="164" fontId="55" fillId="27" borderId="0" xfId="300" applyNumberFormat="1" applyFont="1" applyFill="1" applyBorder="1" applyAlignment="1">
      <alignment horizontal="right" wrapText="1"/>
    </xf>
    <xf numFmtId="164" fontId="54" fillId="27" borderId="0" xfId="300" applyNumberFormat="1" applyFont="1" applyFill="1" applyBorder="1" applyAlignment="1">
      <alignment horizontal="right" vertical="center" wrapText="1"/>
    </xf>
    <xf numFmtId="0" fontId="38" fillId="27" borderId="0" xfId="326" applyFont="1" applyFill="1" applyBorder="1" applyAlignment="1">
      <alignment horizontal="left" vertical="center" indent="2"/>
    </xf>
    <xf numFmtId="0" fontId="38" fillId="27" borderId="0" xfId="326" applyFont="1" applyFill="1" applyBorder="1" applyAlignment="1">
      <alignment vertical="top" wrapText="1"/>
    </xf>
    <xf numFmtId="0" fontId="38" fillId="27" borderId="0" xfId="326" applyFont="1" applyFill="1" applyBorder="1" applyAlignment="1">
      <alignment vertical="center"/>
    </xf>
    <xf numFmtId="9" fontId="49" fillId="0" borderId="0" xfId="195" applyFont="1" applyBorder="1" applyAlignment="1">
      <alignment horizontal="center"/>
    </xf>
    <xf numFmtId="166" fontId="51" fillId="28" borderId="20" xfId="0" applyNumberFormat="1" applyFont="1" applyFill="1" applyBorder="1" applyAlignment="1" applyProtection="1">
      <alignment horizontal="center"/>
      <protection locked="0"/>
    </xf>
    <xf numFmtId="166" fontId="50" fillId="28" borderId="21" xfId="0" applyNumberFormat="1" applyFont="1" applyFill="1" applyBorder="1" applyAlignment="1" applyProtection="1">
      <alignment horizontal="center"/>
      <protection locked="0"/>
    </xf>
    <xf numFmtId="166" fontId="50" fillId="27" borderId="0" xfId="0" applyNumberFormat="1" applyFont="1" applyFill="1" applyBorder="1" applyAlignment="1" applyProtection="1">
      <alignment horizontal="center"/>
      <protection locked="0"/>
    </xf>
    <xf numFmtId="166" fontId="50" fillId="28" borderId="19" xfId="0" applyNumberFormat="1" applyFont="1" applyFill="1" applyBorder="1" applyAlignment="1" applyProtection="1">
      <alignment horizontal="center"/>
      <protection locked="0"/>
    </xf>
    <xf numFmtId="0" fontId="49" fillId="24" borderId="0" xfId="326" applyFont="1" applyFill="1" applyBorder="1" applyAlignment="1">
      <alignment vertical="center"/>
    </xf>
    <xf numFmtId="1" fontId="49" fillId="24" borderId="24" xfId="326" applyNumberFormat="1" applyFont="1" applyFill="1" applyBorder="1" applyAlignment="1">
      <alignment horizontal="right" vertical="center"/>
    </xf>
    <xf numFmtId="1" fontId="49" fillId="24" borderId="0" xfId="326" applyNumberFormat="1" applyFont="1" applyFill="1" applyBorder="1" applyAlignment="1">
      <alignment horizontal="center" vertical="center"/>
    </xf>
    <xf numFmtId="1" fontId="67" fillId="24" borderId="0" xfId="326" applyNumberFormat="1" applyFont="1" applyFill="1" applyBorder="1" applyAlignment="1">
      <alignment horizontal="center" vertical="center"/>
    </xf>
    <xf numFmtId="1" fontId="49" fillId="24" borderId="27" xfId="326" applyNumberFormat="1" applyFont="1" applyFill="1" applyBorder="1" applyAlignment="1">
      <alignment horizontal="right" vertical="center"/>
    </xf>
    <xf numFmtId="1" fontId="49" fillId="24" borderId="11" xfId="326" applyNumberFormat="1" applyFont="1" applyFill="1" applyBorder="1" applyAlignment="1">
      <alignment horizontal="center" vertical="center"/>
    </xf>
    <xf numFmtId="1" fontId="67" fillId="24" borderId="11" xfId="326" applyNumberFormat="1" applyFont="1" applyFill="1" applyBorder="1" applyAlignment="1">
      <alignment horizontal="center" vertical="center"/>
    </xf>
    <xf numFmtId="1" fontId="67" fillId="24" borderId="28" xfId="326" applyNumberFormat="1" applyFont="1" applyFill="1" applyBorder="1" applyAlignment="1">
      <alignment horizontal="center" vertical="center"/>
    </xf>
    <xf numFmtId="0" fontId="49" fillId="24" borderId="29" xfId="0" applyFont="1" applyFill="1" applyBorder="1"/>
    <xf numFmtId="0" fontId="85" fillId="0" borderId="30" xfId="326" applyFont="1" applyFill="1" applyBorder="1" applyAlignment="1">
      <alignment horizontal="center"/>
    </xf>
    <xf numFmtId="0" fontId="85" fillId="0" borderId="0" xfId="326" applyFont="1" applyFill="1" applyBorder="1" applyAlignment="1">
      <alignment horizontal="center"/>
    </xf>
    <xf numFmtId="164" fontId="48" fillId="0" borderId="29" xfId="300" applyNumberFormat="1" applyFont="1" applyFill="1" applyBorder="1" applyAlignment="1">
      <alignment horizontal="center" vertical="center" wrapText="1"/>
    </xf>
    <xf numFmtId="0" fontId="49" fillId="0" borderId="30" xfId="0" applyFont="1" applyFill="1" applyBorder="1"/>
    <xf numFmtId="0" fontId="49" fillId="27" borderId="30" xfId="0" applyFont="1" applyFill="1" applyBorder="1" applyAlignment="1">
      <alignment horizontal="right"/>
    </xf>
    <xf numFmtId="0" fontId="49" fillId="27" borderId="29" xfId="0" applyFont="1" applyFill="1" applyBorder="1" applyAlignment="1">
      <alignment horizontal="right"/>
    </xf>
    <xf numFmtId="0" fontId="49" fillId="24" borderId="0" xfId="0" applyFont="1" applyFill="1" applyBorder="1" applyAlignment="1">
      <alignment horizontal="right"/>
    </xf>
    <xf numFmtId="3" fontId="64" fillId="35" borderId="0" xfId="326" applyNumberFormat="1" applyFont="1" applyFill="1" applyBorder="1" applyAlignment="1">
      <alignment horizontal="center"/>
    </xf>
    <xf numFmtId="3" fontId="80" fillId="35" borderId="0" xfId="304" applyNumberFormat="1" applyFont="1" applyFill="1" applyBorder="1" applyAlignment="1">
      <alignment horizontal="center"/>
    </xf>
    <xf numFmtId="0" fontId="100" fillId="0" borderId="30" xfId="326" applyFont="1" applyFill="1" applyBorder="1" applyAlignment="1">
      <alignment horizontal="center"/>
    </xf>
    <xf numFmtId="0" fontId="100" fillId="0" borderId="0" xfId="326" applyFont="1" applyFill="1" applyBorder="1" applyAlignment="1">
      <alignment horizontal="center"/>
    </xf>
    <xf numFmtId="0" fontId="64" fillId="0" borderId="29" xfId="326" applyFont="1" applyFill="1" applyBorder="1" applyAlignment="1">
      <alignment horizontal="center"/>
    </xf>
    <xf numFmtId="3" fontId="49" fillId="0" borderId="30" xfId="0" applyNumberFormat="1" applyFont="1" applyFill="1" applyBorder="1"/>
    <xf numFmtId="0" fontId="49" fillId="35" borderId="0" xfId="0" applyFont="1" applyFill="1" applyBorder="1" applyAlignment="1">
      <alignment horizontal="center"/>
    </xf>
    <xf numFmtId="0" fontId="49" fillId="0" borderId="29" xfId="0" applyFont="1" applyFill="1" applyBorder="1" applyAlignment="1">
      <alignment horizontal="center"/>
    </xf>
    <xf numFmtId="0" fontId="47" fillId="0" borderId="0" xfId="326" applyFont="1" applyBorder="1" applyAlignment="1">
      <alignment vertical="center"/>
    </xf>
    <xf numFmtId="0" fontId="49" fillId="24" borderId="29" xfId="0" applyFont="1" applyFill="1" applyBorder="1" applyAlignment="1">
      <alignment vertical="center"/>
    </xf>
    <xf numFmtId="3" fontId="47" fillId="35" borderId="12" xfId="0" applyNumberFormat="1" applyFont="1" applyFill="1" applyBorder="1" applyAlignment="1">
      <alignment horizontal="center" vertical="center"/>
    </xf>
    <xf numFmtId="3" fontId="47" fillId="24" borderId="12" xfId="0" applyNumberFormat="1" applyFont="1" applyFill="1" applyBorder="1" applyAlignment="1">
      <alignment horizontal="center" vertical="center"/>
    </xf>
    <xf numFmtId="3" fontId="47" fillId="0" borderId="29" xfId="0" applyNumberFormat="1" applyFont="1" applyFill="1" applyBorder="1" applyAlignment="1">
      <alignment horizontal="center" vertical="center"/>
    </xf>
    <xf numFmtId="3" fontId="100" fillId="0" borderId="30" xfId="326" applyNumberFormat="1" applyFont="1" applyFill="1" applyBorder="1" applyAlignment="1">
      <alignment horizontal="center"/>
    </xf>
    <xf numFmtId="3" fontId="100" fillId="0" borderId="0" xfId="326" applyNumberFormat="1" applyFont="1" applyFill="1" applyBorder="1" applyAlignment="1">
      <alignment horizontal="center"/>
    </xf>
    <xf numFmtId="3" fontId="64" fillId="0" borderId="29" xfId="326" applyNumberFormat="1" applyFont="1" applyFill="1" applyBorder="1" applyAlignment="1">
      <alignment horizontal="center"/>
    </xf>
    <xf numFmtId="0" fontId="49" fillId="0" borderId="29" xfId="0" applyFont="1" applyBorder="1"/>
    <xf numFmtId="0" fontId="49" fillId="0" borderId="30" xfId="0" applyFont="1" applyBorder="1"/>
    <xf numFmtId="3" fontId="85" fillId="0" borderId="30" xfId="326" applyNumberFormat="1" applyFont="1" applyFill="1" applyBorder="1" applyAlignment="1">
      <alignment horizontal="center"/>
    </xf>
    <xf numFmtId="3" fontId="85" fillId="0" borderId="0" xfId="326" applyNumberFormat="1" applyFont="1" applyFill="1" applyBorder="1" applyAlignment="1">
      <alignment horizontal="center"/>
    </xf>
    <xf numFmtId="3" fontId="47" fillId="35" borderId="0" xfId="0" applyNumberFormat="1" applyFont="1" applyFill="1" applyBorder="1" applyAlignment="1">
      <alignment horizontal="center" vertical="center"/>
    </xf>
    <xf numFmtId="0" fontId="49" fillId="0" borderId="31" xfId="0" applyFont="1" applyBorder="1"/>
    <xf numFmtId="0" fontId="49" fillId="0" borderId="32" xfId="0" applyFont="1" applyBorder="1"/>
    <xf numFmtId="0" fontId="49" fillId="0" borderId="33" xfId="0" applyFont="1" applyBorder="1"/>
    <xf numFmtId="9" fontId="101" fillId="34" borderId="0" xfId="326" applyNumberFormat="1" applyFont="1" applyFill="1" applyBorder="1" applyAlignment="1">
      <alignment horizontal="center"/>
    </xf>
    <xf numFmtId="0" fontId="58" fillId="27" borderId="0" xfId="326" applyFont="1" applyFill="1" applyBorder="1" applyAlignment="1">
      <alignment horizontal="center"/>
    </xf>
    <xf numFmtId="1" fontId="50" fillId="27" borderId="0" xfId="0" applyNumberFormat="1" applyFont="1" applyFill="1" applyBorder="1" applyAlignment="1" applyProtection="1">
      <alignment horizontal="center"/>
      <protection locked="0"/>
    </xf>
    <xf numFmtId="0" fontId="47" fillId="24" borderId="14" xfId="326" applyFont="1" applyFill="1" applyBorder="1" applyAlignment="1">
      <alignment vertical="center" wrapText="1"/>
    </xf>
    <xf numFmtId="0" fontId="47" fillId="24" borderId="12" xfId="326" applyFont="1" applyFill="1" applyBorder="1" applyAlignment="1">
      <alignment vertical="center" wrapText="1"/>
    </xf>
    <xf numFmtId="0" fontId="58" fillId="0" borderId="0" xfId="326" applyFont="1" applyBorder="1" applyAlignment="1"/>
    <xf numFmtId="0" fontId="63" fillId="0" borderId="0" xfId="326" applyFont="1" applyBorder="1" applyAlignment="1">
      <alignment horizontal="left" indent="1"/>
    </xf>
    <xf numFmtId="3" fontId="58" fillId="27" borderId="0" xfId="326" applyNumberFormat="1" applyFont="1" applyFill="1" applyBorder="1" applyAlignment="1">
      <alignment horizontal="center"/>
    </xf>
    <xf numFmtId="3" fontId="47" fillId="27" borderId="13" xfId="326" applyNumberFormat="1" applyFont="1" applyFill="1" applyBorder="1" applyAlignment="1">
      <alignment horizontal="center" vertical="center" wrapText="1"/>
    </xf>
    <xf numFmtId="0" fontId="91" fillId="27" borderId="0" xfId="299" applyFont="1" applyFill="1"/>
    <xf numFmtId="1" fontId="50" fillId="28" borderId="20" xfId="0" applyNumberFormat="1" applyFont="1" applyFill="1" applyBorder="1" applyAlignment="1" applyProtection="1">
      <alignment horizontal="center" vertical="center"/>
      <protection locked="0"/>
    </xf>
    <xf numFmtId="1" fontId="50" fillId="28" borderId="21" xfId="0" applyNumberFormat="1" applyFont="1" applyFill="1" applyBorder="1" applyAlignment="1" applyProtection="1">
      <alignment horizontal="center"/>
      <protection locked="0"/>
    </xf>
    <xf numFmtId="0" fontId="52" fillId="0" borderId="14" xfId="326" applyFont="1" applyBorder="1"/>
    <xf numFmtId="0" fontId="52" fillId="0" borderId="12" xfId="326" applyFont="1" applyBorder="1"/>
    <xf numFmtId="3" fontId="85" fillId="27" borderId="13" xfId="326" applyNumberFormat="1" applyFont="1" applyFill="1" applyBorder="1" applyAlignment="1">
      <alignment horizontal="center"/>
    </xf>
    <xf numFmtId="0" fontId="52" fillId="0" borderId="0" xfId="326" applyFont="1" applyBorder="1"/>
    <xf numFmtId="0" fontId="53" fillId="0" borderId="0" xfId="326" applyFont="1" applyBorder="1" applyAlignment="1">
      <alignment horizontal="left"/>
    </xf>
    <xf numFmtId="0" fontId="40" fillId="0" borderId="0" xfId="0" applyFont="1"/>
    <xf numFmtId="3" fontId="40" fillId="0" borderId="0" xfId="0" applyNumberFormat="1" applyFont="1" applyBorder="1"/>
    <xf numFmtId="0" fontId="40" fillId="27" borderId="0" xfId="326" applyFont="1" applyFill="1" applyBorder="1" applyAlignment="1">
      <alignment horizontal="left" vertical="top"/>
    </xf>
    <xf numFmtId="0" fontId="40" fillId="0" borderId="0" xfId="0" applyFont="1" applyFill="1"/>
    <xf numFmtId="0" fontId="61" fillId="27" borderId="0" xfId="0" applyFont="1" applyFill="1" applyBorder="1"/>
    <xf numFmtId="0" fontId="49" fillId="27" borderId="0" xfId="326" applyFont="1" applyFill="1" applyBorder="1" applyAlignment="1">
      <alignment horizontal="center"/>
    </xf>
    <xf numFmtId="0" fontId="47" fillId="27" borderId="0" xfId="326" applyFont="1" applyFill="1" applyBorder="1" applyAlignment="1">
      <alignment horizontal="center"/>
    </xf>
    <xf numFmtId="9" fontId="63" fillId="27" borderId="0" xfId="326" applyNumberFormat="1" applyFont="1" applyFill="1" applyBorder="1" applyAlignment="1">
      <alignment horizontal="center"/>
    </xf>
    <xf numFmtId="9" fontId="53" fillId="27" borderId="0" xfId="326" applyNumberFormat="1" applyFont="1" applyFill="1" applyBorder="1" applyAlignment="1">
      <alignment horizontal="center"/>
    </xf>
    <xf numFmtId="1" fontId="40" fillId="0" borderId="0" xfId="0" applyNumberFormat="1" applyFont="1"/>
    <xf numFmtId="1" fontId="58" fillId="27" borderId="0" xfId="326" applyNumberFormat="1" applyFont="1" applyFill="1" applyBorder="1" applyAlignment="1">
      <alignment horizontal="center"/>
    </xf>
    <xf numFmtId="1" fontId="40" fillId="0" borderId="0" xfId="0" applyNumberFormat="1" applyFont="1" applyFill="1"/>
    <xf numFmtId="1" fontId="40" fillId="0" borderId="0" xfId="330" applyNumberFormat="1" applyFont="1" applyFill="1" applyBorder="1" applyAlignment="1">
      <alignment horizontal="center" vertical="center"/>
    </xf>
    <xf numFmtId="165" fontId="47" fillId="27" borderId="0" xfId="326" applyNumberFormat="1" applyFont="1" applyFill="1" applyBorder="1" applyAlignment="1">
      <alignment horizontal="center" vertical="center" wrapText="1"/>
    </xf>
    <xf numFmtId="3" fontId="47" fillId="27" borderId="0" xfId="326" applyNumberFormat="1" applyFont="1" applyFill="1" applyBorder="1" applyAlignment="1">
      <alignment horizontal="center" vertical="center" wrapText="1"/>
    </xf>
    <xf numFmtId="1" fontId="40" fillId="27" borderId="0" xfId="0" applyNumberFormat="1" applyFont="1" applyFill="1"/>
    <xf numFmtId="0" fontId="40" fillId="27" borderId="0" xfId="0" applyFont="1" applyFill="1" applyBorder="1" applyAlignment="1">
      <alignment horizontal="center"/>
    </xf>
    <xf numFmtId="3" fontId="40" fillId="27" borderId="0" xfId="0" applyNumberFormat="1" applyFont="1" applyFill="1" applyBorder="1"/>
    <xf numFmtId="1" fontId="40" fillId="27" borderId="0" xfId="0" applyNumberFormat="1" applyFont="1" applyFill="1" applyBorder="1"/>
    <xf numFmtId="0" fontId="40" fillId="27" borderId="0" xfId="0" applyFont="1" applyFill="1" applyBorder="1"/>
    <xf numFmtId="0" fontId="103" fillId="27" borderId="0" xfId="0" applyFont="1" applyFill="1" applyBorder="1"/>
    <xf numFmtId="0" fontId="47" fillId="27" borderId="0" xfId="0" applyFont="1" applyFill="1" applyBorder="1"/>
    <xf numFmtId="0" fontId="99" fillId="24" borderId="0" xfId="0" applyFont="1" applyFill="1" applyBorder="1" applyAlignment="1">
      <alignment horizontal="left" vertical="center"/>
    </xf>
    <xf numFmtId="164" fontId="99" fillId="27" borderId="0" xfId="300" applyNumberFormat="1" applyFont="1" applyFill="1" applyBorder="1" applyAlignment="1">
      <alignment horizontal="center" vertical="center" wrapText="1"/>
    </xf>
    <xf numFmtId="3" fontId="58" fillId="27" borderId="0" xfId="326" applyNumberFormat="1" applyFont="1" applyFill="1" applyBorder="1" applyAlignment="1">
      <alignment horizontal="right"/>
    </xf>
    <xf numFmtId="3" fontId="58" fillId="27" borderId="0" xfId="326" applyNumberFormat="1" applyFont="1" applyFill="1" applyBorder="1" applyAlignment="1"/>
    <xf numFmtId="0" fontId="33" fillId="0" borderId="0" xfId="0" applyNumberFormat="1" applyFont="1"/>
    <xf numFmtId="0" fontId="82" fillId="27" borderId="0" xfId="0" applyFont="1" applyFill="1"/>
    <xf numFmtId="164" fontId="82" fillId="27" borderId="0" xfId="195" applyNumberFormat="1" applyFont="1" applyFill="1"/>
    <xf numFmtId="0" fontId="105" fillId="0" borderId="0" xfId="0" applyFont="1"/>
    <xf numFmtId="9" fontId="82" fillId="27" borderId="0" xfId="195" applyNumberFormat="1" applyFont="1" applyFill="1"/>
    <xf numFmtId="0" fontId="106" fillId="0" borderId="0" xfId="0" applyFont="1"/>
    <xf numFmtId="164" fontId="106" fillId="0" borderId="0" xfId="0" applyNumberFormat="1" applyFont="1"/>
    <xf numFmtId="3" fontId="64" fillId="27" borderId="0" xfId="326" applyNumberFormat="1" applyFont="1" applyFill="1" applyBorder="1" applyAlignment="1">
      <alignment horizontal="center"/>
    </xf>
    <xf numFmtId="3" fontId="47" fillId="27" borderId="12" xfId="0" applyNumberFormat="1" applyFont="1" applyFill="1" applyBorder="1" applyAlignment="1">
      <alignment horizontal="center" vertical="center"/>
    </xf>
    <xf numFmtId="3" fontId="47" fillId="27" borderId="0" xfId="0" applyNumberFormat="1" applyFont="1" applyFill="1" applyBorder="1" applyAlignment="1">
      <alignment horizontal="center" vertical="center"/>
    </xf>
    <xf numFmtId="3" fontId="49" fillId="0" borderId="0" xfId="0" applyNumberFormat="1" applyFont="1" applyFill="1"/>
    <xf numFmtId="0" fontId="49" fillId="0" borderId="0" xfId="0" applyFont="1" applyBorder="1" applyAlignment="1">
      <alignment horizontal="center"/>
    </xf>
    <xf numFmtId="166" fontId="50" fillId="28" borderId="20" xfId="0" applyNumberFormat="1" applyFont="1" applyFill="1" applyBorder="1" applyAlignment="1" applyProtection="1">
      <alignment horizontal="center"/>
      <protection locked="0"/>
    </xf>
    <xf numFmtId="0" fontId="43" fillId="27" borderId="0" xfId="0" applyFont="1" applyFill="1" applyAlignment="1">
      <alignment horizontal="left" vertical="top"/>
    </xf>
    <xf numFmtId="0" fontId="109" fillId="27" borderId="0" xfId="0" applyFont="1" applyFill="1" applyAlignment="1">
      <alignment horizontal="left" vertical="top"/>
    </xf>
    <xf numFmtId="3" fontId="47" fillId="24" borderId="12" xfId="326" applyNumberFormat="1" applyFont="1" applyFill="1" applyBorder="1" applyAlignment="1">
      <alignment horizontal="center" wrapText="1"/>
    </xf>
    <xf numFmtId="3" fontId="38" fillId="0" borderId="0" xfId="304" applyNumberFormat="1" applyFont="1" applyFill="1" applyBorder="1" applyAlignment="1">
      <alignment horizontal="center"/>
    </xf>
    <xf numFmtId="0" fontId="100" fillId="27" borderId="0" xfId="326" applyFont="1" applyFill="1" applyBorder="1" applyAlignment="1">
      <alignment horizontal="center"/>
    </xf>
    <xf numFmtId="3" fontId="47" fillId="27" borderId="12" xfId="326" applyNumberFormat="1" applyFont="1" applyFill="1" applyBorder="1" applyAlignment="1">
      <alignment horizontal="center" vertical="center"/>
    </xf>
    <xf numFmtId="3" fontId="100" fillId="27" borderId="0" xfId="326" applyNumberFormat="1" applyFont="1" applyFill="1" applyBorder="1" applyAlignment="1">
      <alignment horizontal="center"/>
    </xf>
    <xf numFmtId="3" fontId="47" fillId="27" borderId="0" xfId="326" applyNumberFormat="1" applyFont="1" applyFill="1" applyBorder="1" applyAlignment="1">
      <alignment horizontal="center" wrapText="1"/>
    </xf>
    <xf numFmtId="9" fontId="101" fillId="27" borderId="0" xfId="326" applyNumberFormat="1" applyFont="1" applyFill="1" applyBorder="1" applyAlignment="1">
      <alignment horizontal="center"/>
    </xf>
    <xf numFmtId="3" fontId="80" fillId="27" borderId="0" xfId="304" applyNumberFormat="1" applyFont="1" applyFill="1" applyBorder="1" applyAlignment="1">
      <alignment horizontal="center"/>
    </xf>
    <xf numFmtId="3" fontId="81" fillId="27" borderId="0" xfId="304" applyNumberFormat="1" applyFont="1" applyFill="1" applyBorder="1" applyAlignment="1">
      <alignment horizontal="center"/>
    </xf>
    <xf numFmtId="0" fontId="112" fillId="0" borderId="0" xfId="0" applyFont="1"/>
    <xf numFmtId="164" fontId="82" fillId="0" borderId="0" xfId="0" applyNumberFormat="1" applyFont="1"/>
    <xf numFmtId="3" fontId="49" fillId="27" borderId="0" xfId="0" applyNumberFormat="1" applyFont="1" applyFill="1"/>
    <xf numFmtId="176" fontId="40" fillId="27" borderId="0" xfId="0" applyNumberFormat="1" applyFont="1" applyFill="1" applyBorder="1"/>
    <xf numFmtId="3" fontId="53" fillId="27" borderId="0" xfId="326" applyNumberFormat="1" applyFont="1" applyFill="1" applyBorder="1" applyAlignment="1"/>
    <xf numFmtId="3" fontId="40" fillId="27" borderId="0" xfId="326" applyNumberFormat="1" applyFont="1" applyFill="1" applyBorder="1" applyAlignment="1">
      <alignment horizontal="center"/>
    </xf>
    <xf numFmtId="0" fontId="40" fillId="27" borderId="0" xfId="0" applyFont="1" applyFill="1"/>
    <xf numFmtId="0" fontId="114" fillId="0" borderId="0" xfId="0" applyFont="1"/>
    <xf numFmtId="4" fontId="49" fillId="0" borderId="0" xfId="0" applyNumberFormat="1" applyFont="1"/>
    <xf numFmtId="4" fontId="49" fillId="27" borderId="0" xfId="0" applyNumberFormat="1" applyFont="1" applyFill="1" applyBorder="1" applyAlignment="1">
      <alignment horizontal="center"/>
    </xf>
    <xf numFmtId="3" fontId="47" fillId="24" borderId="34" xfId="0" applyNumberFormat="1" applyFont="1" applyFill="1" applyBorder="1" applyAlignment="1">
      <alignment horizontal="center" vertical="center"/>
    </xf>
    <xf numFmtId="3" fontId="49" fillId="0" borderId="0" xfId="0" applyNumberFormat="1" applyFont="1" applyFill="1" applyBorder="1"/>
    <xf numFmtId="177" fontId="49" fillId="0" borderId="0" xfId="0" applyNumberFormat="1" applyFont="1" applyFill="1" applyBorder="1"/>
    <xf numFmtId="3" fontId="49" fillId="27" borderId="0" xfId="0" applyNumberFormat="1" applyFont="1" applyFill="1" applyBorder="1" applyAlignment="1">
      <alignment horizontal="center"/>
    </xf>
    <xf numFmtId="4" fontId="49" fillId="0" borderId="0" xfId="0" applyNumberFormat="1" applyFont="1" applyFill="1" applyBorder="1"/>
    <xf numFmtId="3" fontId="49" fillId="0" borderId="12" xfId="0" applyNumberFormat="1" applyFont="1" applyFill="1" applyBorder="1"/>
    <xf numFmtId="0" fontId="115" fillId="0" borderId="0" xfId="0" applyFont="1"/>
    <xf numFmtId="177" fontId="49" fillId="0" borderId="0" xfId="0" applyNumberFormat="1" applyFont="1"/>
    <xf numFmtId="178" fontId="49" fillId="0" borderId="0" xfId="0" applyNumberFormat="1" applyFont="1"/>
    <xf numFmtId="3" fontId="52" fillId="26" borderId="0" xfId="299" applyNumberFormat="1" applyFont="1" applyFill="1" applyBorder="1" applyAlignment="1" applyProtection="1">
      <alignment horizontal="right"/>
      <protection locked="0"/>
    </xf>
    <xf numFmtId="3" fontId="52" fillId="33" borderId="0" xfId="299" applyNumberFormat="1" applyFont="1" applyFill="1" applyBorder="1" applyAlignment="1" applyProtection="1">
      <alignment horizontal="right"/>
      <protection locked="0"/>
    </xf>
    <xf numFmtId="3" fontId="56" fillId="27" borderId="0" xfId="299" applyNumberFormat="1" applyFont="1" applyFill="1" applyBorder="1" applyAlignment="1" applyProtection="1">
      <alignment horizontal="right"/>
      <protection locked="0"/>
    </xf>
    <xf numFmtId="3" fontId="33" fillId="24" borderId="0" xfId="0" applyNumberFormat="1" applyFont="1" applyFill="1"/>
    <xf numFmtId="177" fontId="40" fillId="0" borderId="0" xfId="0" applyNumberFormat="1" applyFont="1" applyFill="1"/>
    <xf numFmtId="3" fontId="49" fillId="0" borderId="0" xfId="299" applyNumberFormat="1" applyFont="1" applyFill="1" applyBorder="1"/>
    <xf numFmtId="4" fontId="49" fillId="0" borderId="0" xfId="299" applyNumberFormat="1" applyFont="1" applyFill="1" applyBorder="1"/>
    <xf numFmtId="3" fontId="93" fillId="27" borderId="0" xfId="301" applyNumberFormat="1" applyFont="1" applyFill="1"/>
    <xf numFmtId="3" fontId="102" fillId="0" borderId="0" xfId="326" applyNumberFormat="1" applyFont="1" applyFill="1" applyBorder="1" applyAlignment="1">
      <alignment horizontal="center" vertical="center"/>
    </xf>
    <xf numFmtId="180" fontId="49" fillId="27" borderId="0" xfId="299" applyNumberFormat="1" applyFont="1" applyFill="1"/>
    <xf numFmtId="0" fontId="33" fillId="24" borderId="0" xfId="0" applyFont="1" applyFill="1" applyBorder="1"/>
    <xf numFmtId="0" fontId="40" fillId="0" borderId="0" xfId="0" applyFont="1" applyBorder="1"/>
    <xf numFmtId="3" fontId="40" fillId="0" borderId="0" xfId="0" applyNumberFormat="1" applyFont="1" applyFill="1" applyBorder="1"/>
    <xf numFmtId="0" fontId="113" fillId="0" borderId="0" xfId="331" applyBorder="1" applyAlignment="1">
      <alignment horizontal="left" vertical="center" indent="1"/>
    </xf>
    <xf numFmtId="179" fontId="40" fillId="0" borderId="0" xfId="0" applyNumberFormat="1" applyFont="1" applyBorder="1"/>
    <xf numFmtId="165" fontId="40" fillId="0" borderId="0" xfId="0" applyNumberFormat="1" applyFont="1" applyBorder="1"/>
    <xf numFmtId="0" fontId="33" fillId="27" borderId="0" xfId="0" applyFont="1" applyFill="1" applyBorder="1"/>
    <xf numFmtId="0" fontId="40" fillId="0" borderId="0" xfId="0" applyFont="1" applyFill="1" applyBorder="1"/>
    <xf numFmtId="1" fontId="40" fillId="0" borderId="0" xfId="0" applyNumberFormat="1" applyFont="1" applyBorder="1"/>
    <xf numFmtId="164" fontId="83" fillId="27" borderId="0" xfId="300" applyNumberFormat="1" applyFont="1" applyFill="1" applyBorder="1" applyAlignment="1">
      <alignment vertical="center" wrapText="1"/>
    </xf>
    <xf numFmtId="0" fontId="40" fillId="27" borderId="0" xfId="326" applyFont="1" applyFill="1" applyBorder="1" applyAlignment="1">
      <alignment vertical="top"/>
    </xf>
    <xf numFmtId="0" fontId="43" fillId="27" borderId="0" xfId="0" applyFont="1" applyFill="1" applyAlignment="1">
      <alignment vertical="top"/>
    </xf>
    <xf numFmtId="164" fontId="40" fillId="27" borderId="0" xfId="300" applyNumberFormat="1" applyFont="1" applyFill="1" applyBorder="1" applyAlignment="1">
      <alignment vertical="top"/>
    </xf>
    <xf numFmtId="0" fontId="40" fillId="24" borderId="0" xfId="0" applyFont="1" applyFill="1"/>
    <xf numFmtId="0" fontId="40" fillId="25" borderId="0" xfId="0" applyFont="1" applyFill="1"/>
    <xf numFmtId="0" fontId="40" fillId="24" borderId="0" xfId="0" applyFont="1" applyFill="1" applyAlignment="1">
      <alignment vertical="center"/>
    </xf>
    <xf numFmtId="0" fontId="40" fillId="0" borderId="0" xfId="0" applyFont="1" applyFill="1" applyAlignment="1">
      <alignment vertical="center"/>
    </xf>
    <xf numFmtId="0" fontId="40" fillId="25" borderId="0" xfId="0" applyFont="1" applyFill="1" applyAlignment="1">
      <alignment vertical="center"/>
    </xf>
    <xf numFmtId="0" fontId="40" fillId="0" borderId="0" xfId="0" applyFont="1" applyAlignment="1">
      <alignment vertical="center"/>
    </xf>
    <xf numFmtId="175" fontId="118" fillId="27" borderId="0" xfId="307" applyNumberFormat="1" applyFont="1" applyFill="1" applyBorder="1" applyAlignment="1">
      <alignment horizontal="right" vertical="center"/>
    </xf>
    <xf numFmtId="0" fontId="40" fillId="24" borderId="0" xfId="0" applyFont="1" applyFill="1" applyAlignment="1">
      <alignment horizontal="left" vertical="top" wrapText="1"/>
    </xf>
    <xf numFmtId="0" fontId="40" fillId="0" borderId="0" xfId="0" applyFont="1" applyFill="1" applyAlignment="1">
      <alignment horizontal="left" vertical="top" wrapText="1"/>
    </xf>
    <xf numFmtId="0" fontId="40" fillId="25" borderId="0" xfId="0" applyFont="1" applyFill="1" applyAlignment="1">
      <alignment horizontal="left" vertical="top" wrapText="1"/>
    </xf>
    <xf numFmtId="0" fontId="40" fillId="0" borderId="0" xfId="0" applyFont="1" applyAlignment="1">
      <alignment horizontal="left" vertical="top" wrapText="1"/>
    </xf>
    <xf numFmtId="164" fontId="43" fillId="27" borderId="0" xfId="300" applyNumberFormat="1" applyFont="1" applyFill="1" applyBorder="1" applyAlignment="1">
      <alignment vertical="top"/>
    </xf>
    <xf numFmtId="164" fontId="83" fillId="27" borderId="0" xfId="300" applyNumberFormat="1" applyFont="1" applyFill="1" applyBorder="1" applyAlignment="1">
      <alignment horizontal="left" vertical="center" wrapText="1"/>
    </xf>
    <xf numFmtId="0" fontId="49" fillId="0" borderId="0" xfId="0" applyFont="1" applyBorder="1" applyAlignment="1">
      <alignment horizontal="center"/>
    </xf>
    <xf numFmtId="0" fontId="79" fillId="0" borderId="0" xfId="0" applyFont="1" applyBorder="1" applyAlignment="1">
      <alignment horizontal="center"/>
    </xf>
    <xf numFmtId="166" fontId="50" fillId="28" borderId="20" xfId="0" applyNumberFormat="1" applyFont="1" applyFill="1" applyBorder="1" applyAlignment="1" applyProtection="1">
      <alignment horizontal="center"/>
      <protection locked="0"/>
    </xf>
    <xf numFmtId="3" fontId="47" fillId="34" borderId="13" xfId="326" applyNumberFormat="1" applyFont="1" applyFill="1" applyBorder="1" applyAlignment="1">
      <alignment horizontal="center" vertical="center"/>
    </xf>
    <xf numFmtId="0" fontId="119" fillId="0" borderId="0" xfId="0" applyFont="1"/>
    <xf numFmtId="9" fontId="119" fillId="0" borderId="0" xfId="0" applyNumberFormat="1" applyFont="1"/>
    <xf numFmtId="164" fontId="119" fillId="0" borderId="0" xfId="0" applyNumberFormat="1" applyFont="1"/>
    <xf numFmtId="3" fontId="53" fillId="27" borderId="0" xfId="326" applyNumberFormat="1" applyFont="1" applyFill="1" applyBorder="1" applyAlignment="1">
      <alignment horizontal="center"/>
    </xf>
    <xf numFmtId="0" fontId="79" fillId="0" borderId="0" xfId="0" applyFont="1" applyBorder="1" applyAlignment="1">
      <alignment horizontal="center"/>
    </xf>
    <xf numFmtId="166" fontId="50" fillId="28" borderId="20" xfId="0" applyNumberFormat="1" applyFont="1" applyFill="1" applyBorder="1" applyAlignment="1" applyProtection="1">
      <alignment horizontal="center"/>
      <protection locked="0"/>
    </xf>
    <xf numFmtId="164" fontId="43" fillId="0" borderId="0" xfId="300" applyNumberFormat="1" applyFont="1" applyFill="1" applyBorder="1" applyAlignment="1">
      <alignment vertical="top"/>
    </xf>
    <xf numFmtId="0" fontId="43" fillId="0" borderId="0" xfId="0" applyFont="1" applyFill="1" applyAlignment="1">
      <alignment vertical="top"/>
    </xf>
    <xf numFmtId="0" fontId="43" fillId="0" borderId="0" xfId="0" applyFont="1" applyFill="1" applyBorder="1" applyAlignment="1">
      <alignment vertical="center"/>
    </xf>
    <xf numFmtId="0" fontId="43" fillId="0" borderId="0" xfId="0" applyFont="1" applyFill="1" applyAlignment="1">
      <alignment vertical="center"/>
    </xf>
    <xf numFmtId="164" fontId="83" fillId="27" borderId="0" xfId="300" applyNumberFormat="1" applyFont="1" applyFill="1" applyBorder="1" applyAlignment="1">
      <alignment horizontal="left" vertical="center" wrapText="1"/>
    </xf>
    <xf numFmtId="0" fontId="49" fillId="0" borderId="0" xfId="0" applyFont="1" applyBorder="1" applyAlignment="1">
      <alignment horizontal="center"/>
    </xf>
    <xf numFmtId="0" fontId="79" fillId="0" borderId="0" xfId="0" applyFont="1" applyBorder="1" applyAlignment="1">
      <alignment horizontal="center"/>
    </xf>
    <xf numFmtId="3" fontId="49" fillId="0" borderId="0" xfId="0" applyNumberFormat="1" applyFont="1" applyAlignment="1">
      <alignment vertical="center"/>
    </xf>
    <xf numFmtId="3" fontId="50" fillId="30" borderId="0" xfId="326" applyNumberFormat="1" applyFont="1" applyFill="1" applyBorder="1" applyAlignment="1">
      <alignment horizontal="center"/>
    </xf>
    <xf numFmtId="4" fontId="50" fillId="29" borderId="0" xfId="326" applyNumberFormat="1" applyFont="1" applyFill="1" applyBorder="1" applyAlignment="1">
      <alignment horizontal="center"/>
    </xf>
    <xf numFmtId="4" fontId="50" fillId="30" borderId="0" xfId="326" applyNumberFormat="1" applyFont="1" applyFill="1" applyBorder="1" applyAlignment="1">
      <alignment horizontal="center"/>
    </xf>
    <xf numFmtId="4" fontId="50" fillId="27" borderId="0" xfId="326" applyNumberFormat="1" applyFont="1" applyFill="1" applyBorder="1" applyAlignment="1">
      <alignment horizontal="center"/>
    </xf>
    <xf numFmtId="9" fontId="40" fillId="27" borderId="0" xfId="326" applyNumberFormat="1" applyFont="1" applyFill="1" applyBorder="1" applyAlignment="1">
      <alignment horizontal="center" vertical="center"/>
    </xf>
    <xf numFmtId="0" fontId="64" fillId="27" borderId="0" xfId="326" applyFont="1" applyFill="1" applyBorder="1" applyAlignment="1">
      <alignment horizontal="center"/>
    </xf>
    <xf numFmtId="3" fontId="47" fillId="27" borderId="14" xfId="0" applyNumberFormat="1" applyFont="1" applyFill="1" applyBorder="1" applyAlignment="1">
      <alignment horizontal="center" vertical="center"/>
    </xf>
    <xf numFmtId="3" fontId="102" fillId="27" borderId="0" xfId="326" applyNumberFormat="1" applyFont="1" applyFill="1" applyBorder="1" applyAlignment="1">
      <alignment horizontal="center" vertical="center"/>
    </xf>
    <xf numFmtId="3" fontId="102" fillId="27" borderId="0" xfId="326" applyNumberFormat="1" applyFont="1" applyFill="1" applyBorder="1" applyAlignment="1">
      <alignment horizontal="center"/>
    </xf>
    <xf numFmtId="3" fontId="47" fillId="35" borderId="13" xfId="0" applyNumberFormat="1" applyFont="1" applyFill="1" applyBorder="1" applyAlignment="1">
      <alignment horizontal="center" vertical="center"/>
    </xf>
    <xf numFmtId="0" fontId="43" fillId="27" borderId="0" xfId="0" applyFont="1" applyFill="1" applyAlignment="1">
      <alignment vertical="center"/>
    </xf>
    <xf numFmtId="164" fontId="78" fillId="27" borderId="0" xfId="300" applyNumberFormat="1" applyFont="1" applyFill="1" applyBorder="1" applyAlignment="1">
      <alignment vertical="center"/>
    </xf>
    <xf numFmtId="0" fontId="40" fillId="27" borderId="0" xfId="0" applyFont="1" applyFill="1" applyBorder="1" applyAlignment="1">
      <alignment vertical="center"/>
    </xf>
    <xf numFmtId="10" fontId="49" fillId="0" borderId="0" xfId="0" applyNumberFormat="1" applyFont="1" applyFill="1"/>
    <xf numFmtId="0" fontId="43" fillId="27" borderId="0" xfId="330" applyFont="1" applyFill="1" applyBorder="1" applyAlignment="1">
      <alignment vertical="top"/>
    </xf>
    <xf numFmtId="0" fontId="40" fillId="27" borderId="0" xfId="0" applyFont="1" applyFill="1" applyAlignment="1">
      <alignment horizontal="left" vertical="top" wrapText="1"/>
    </xf>
    <xf numFmtId="3" fontId="47" fillId="24" borderId="0" xfId="326" applyNumberFormat="1" applyFont="1" applyFill="1" applyBorder="1" applyAlignment="1">
      <alignment horizontal="center" vertical="center" wrapText="1"/>
    </xf>
    <xf numFmtId="3" fontId="95" fillId="27" borderId="25" xfId="301" applyNumberFormat="1" applyFont="1" applyFill="1" applyBorder="1"/>
    <xf numFmtId="0" fontId="43" fillId="0" borderId="0" xfId="0" applyFont="1" applyAlignment="1">
      <alignment vertical="center"/>
    </xf>
    <xf numFmtId="177" fontId="49" fillId="27" borderId="0" xfId="326" applyNumberFormat="1" applyFont="1" applyFill="1" applyBorder="1" applyAlignment="1">
      <alignment horizontal="center"/>
    </xf>
    <xf numFmtId="177" fontId="33" fillId="0" borderId="0" xfId="0" applyNumberFormat="1" applyFont="1" applyBorder="1"/>
    <xf numFmtId="3" fontId="49" fillId="27" borderId="0" xfId="326" applyNumberFormat="1" applyFont="1" applyFill="1" applyBorder="1" applyAlignment="1">
      <alignment horizontal="center" vertical="center" wrapText="1"/>
    </xf>
    <xf numFmtId="178" fontId="49" fillId="0" borderId="0" xfId="0" applyNumberFormat="1" applyFont="1" applyFill="1"/>
    <xf numFmtId="180" fontId="49" fillId="0" borderId="0" xfId="0" applyNumberFormat="1" applyFont="1" applyFill="1" applyBorder="1"/>
    <xf numFmtId="180" fontId="49" fillId="0" borderId="0" xfId="0" applyNumberFormat="1" applyFont="1" applyFill="1"/>
    <xf numFmtId="3" fontId="49" fillId="35" borderId="0" xfId="0" applyNumberFormat="1" applyFont="1" applyFill="1" applyBorder="1" applyAlignment="1">
      <alignment horizontal="center"/>
    </xf>
    <xf numFmtId="4" fontId="47" fillId="0" borderId="0" xfId="0" applyNumberFormat="1" applyFont="1" applyFill="1"/>
    <xf numFmtId="4" fontId="62" fillId="0" borderId="0" xfId="0" applyNumberFormat="1" applyFont="1" applyFill="1"/>
    <xf numFmtId="4" fontId="64" fillId="0" borderId="0" xfId="326" applyNumberFormat="1" applyFont="1" applyBorder="1" applyAlignment="1">
      <alignment horizontal="center"/>
    </xf>
    <xf numFmtId="9" fontId="63" fillId="27" borderId="0" xfId="195" applyFont="1" applyFill="1" applyBorder="1" applyAlignment="1">
      <alignment horizontal="center"/>
    </xf>
    <xf numFmtId="177" fontId="92" fillId="0" borderId="0" xfId="0" applyNumberFormat="1" applyFont="1" applyBorder="1"/>
    <xf numFmtId="177" fontId="92" fillId="27" borderId="0" xfId="0" applyNumberFormat="1" applyFont="1" applyFill="1" applyBorder="1"/>
    <xf numFmtId="3" fontId="121" fillId="27" borderId="0" xfId="0" applyNumberFormat="1" applyFont="1" applyFill="1"/>
    <xf numFmtId="177" fontId="122" fillId="27" borderId="0" xfId="0" applyNumberFormat="1" applyFont="1" applyFill="1"/>
    <xf numFmtId="3" fontId="122" fillId="27" borderId="0" xfId="0" applyNumberFormat="1" applyFont="1" applyFill="1"/>
    <xf numFmtId="4" fontId="49" fillId="27" borderId="0" xfId="326" applyNumberFormat="1" applyFont="1" applyFill="1" applyBorder="1" applyAlignment="1">
      <alignment horizontal="center"/>
    </xf>
    <xf numFmtId="165" fontId="64" fillId="0" borderId="0" xfId="326" applyNumberFormat="1" applyFont="1" applyBorder="1" applyAlignment="1">
      <alignment horizontal="center"/>
    </xf>
    <xf numFmtId="164" fontId="83" fillId="27" borderId="0" xfId="300" applyNumberFormat="1" applyFont="1" applyFill="1" applyBorder="1" applyAlignment="1">
      <alignment horizontal="left" vertical="center" wrapText="1"/>
    </xf>
    <xf numFmtId="164" fontId="83" fillId="27" borderId="0" xfId="300" applyNumberFormat="1" applyFont="1" applyFill="1" applyBorder="1" applyAlignment="1">
      <alignment horizontal="left" vertical="center" wrapText="1"/>
    </xf>
    <xf numFmtId="0" fontId="49" fillId="0" borderId="0" xfId="0" applyFont="1" applyBorder="1" applyAlignment="1">
      <alignment horizontal="center"/>
    </xf>
    <xf numFmtId="0" fontId="79" fillId="0" borderId="0" xfId="0" applyFont="1" applyBorder="1" applyAlignment="1">
      <alignment horizontal="center"/>
    </xf>
    <xf numFmtId="49" fontId="50" fillId="28" borderId="20" xfId="326" applyNumberFormat="1" applyFont="1" applyFill="1" applyBorder="1" applyAlignment="1">
      <alignment horizontal="center" vertical="center"/>
    </xf>
    <xf numFmtId="49" fontId="50" fillId="28" borderId="21" xfId="326" applyNumberFormat="1" applyFont="1" applyFill="1" applyBorder="1" applyAlignment="1">
      <alignment horizontal="center" vertical="center"/>
    </xf>
    <xf numFmtId="49" fontId="50" fillId="28" borderId="19" xfId="326" applyNumberFormat="1" applyFont="1" applyFill="1" applyBorder="1" applyAlignment="1">
      <alignment horizontal="center" vertical="center"/>
    </xf>
    <xf numFmtId="166" fontId="50" fillId="28" borderId="20" xfId="0" applyNumberFormat="1" applyFont="1" applyFill="1" applyBorder="1" applyAlignment="1" applyProtection="1">
      <alignment horizontal="center"/>
      <protection locked="0"/>
    </xf>
    <xf numFmtId="164" fontId="48" fillId="27" borderId="22" xfId="300" applyNumberFormat="1" applyFont="1" applyFill="1" applyBorder="1" applyAlignment="1">
      <alignment horizontal="center" vertical="center" wrapText="1"/>
    </xf>
    <xf numFmtId="3" fontId="81" fillId="27" borderId="35" xfId="304" applyNumberFormat="1" applyFont="1" applyFill="1" applyBorder="1" applyAlignment="1">
      <alignment horizontal="center" vertical="center"/>
    </xf>
    <xf numFmtId="3" fontId="81" fillId="27" borderId="36" xfId="304" applyNumberFormat="1" applyFont="1" applyFill="1" applyBorder="1" applyAlignment="1">
      <alignment horizontal="center" vertical="center"/>
    </xf>
    <xf numFmtId="3" fontId="81" fillId="27" borderId="35" xfId="304" applyNumberFormat="1" applyFont="1" applyFill="1" applyBorder="1" applyAlignment="1">
      <alignment horizontal="center"/>
    </xf>
    <xf numFmtId="3" fontId="81" fillId="27" borderId="37" xfId="304" applyNumberFormat="1" applyFont="1" applyFill="1" applyBorder="1" applyAlignment="1">
      <alignment horizontal="center"/>
    </xf>
    <xf numFmtId="3" fontId="81" fillId="27" borderId="36" xfId="304" applyNumberFormat="1" applyFont="1" applyFill="1" applyBorder="1" applyAlignment="1">
      <alignment horizontal="center"/>
    </xf>
    <xf numFmtId="3" fontId="81" fillId="35" borderId="35" xfId="304" applyNumberFormat="1" applyFont="1" applyFill="1" applyBorder="1" applyAlignment="1">
      <alignment horizontal="center" vertical="center"/>
    </xf>
    <xf numFmtId="3" fontId="81" fillId="35" borderId="36" xfId="304" applyNumberFormat="1" applyFont="1" applyFill="1" applyBorder="1" applyAlignment="1">
      <alignment horizontal="center" vertical="center"/>
    </xf>
    <xf numFmtId="3" fontId="81" fillId="35" borderId="37" xfId="304" applyNumberFormat="1" applyFont="1" applyFill="1" applyBorder="1" applyAlignment="1">
      <alignment horizontal="center" vertical="center"/>
    </xf>
    <xf numFmtId="0" fontId="79" fillId="0" borderId="0" xfId="299" applyFont="1" applyBorder="1" applyAlignment="1">
      <alignment horizontal="center"/>
    </xf>
    <xf numFmtId="0" fontId="37" fillId="24" borderId="0" xfId="0" applyFont="1" applyFill="1" applyBorder="1" applyAlignment="1">
      <alignment horizontal="right" vertical="center"/>
    </xf>
    <xf numFmtId="3" fontId="99" fillId="27" borderId="0" xfId="326" applyNumberFormat="1" applyFont="1" applyFill="1" applyBorder="1" applyAlignment="1">
      <alignment horizontal="center"/>
    </xf>
    <xf numFmtId="164" fontId="99" fillId="27" borderId="0" xfId="300" applyNumberFormat="1" applyFont="1" applyFill="1" applyBorder="1" applyAlignment="1">
      <alignment horizontal="center" vertical="center" wrapText="1"/>
    </xf>
    <xf numFmtId="0" fontId="99" fillId="24" borderId="0" xfId="0" applyFont="1" applyFill="1" applyBorder="1" applyAlignment="1">
      <alignment horizontal="left" vertical="center"/>
    </xf>
    <xf numFmtId="164" fontId="99" fillId="27" borderId="15" xfId="300" applyNumberFormat="1" applyFont="1" applyFill="1" applyBorder="1" applyAlignment="1">
      <alignment horizontal="center" vertical="center" wrapText="1"/>
    </xf>
    <xf numFmtId="164" fontId="99" fillId="27" borderId="16" xfId="300" applyNumberFormat="1" applyFont="1" applyFill="1" applyBorder="1" applyAlignment="1">
      <alignment horizontal="center" vertical="center" wrapText="1"/>
    </xf>
    <xf numFmtId="3" fontId="99" fillId="27" borderId="17" xfId="326" applyNumberFormat="1" applyFont="1" applyFill="1" applyBorder="1" applyAlignment="1">
      <alignment horizontal="center"/>
    </xf>
    <xf numFmtId="3" fontId="99" fillId="27" borderId="18" xfId="326" applyNumberFormat="1" applyFont="1" applyFill="1" applyBorder="1" applyAlignment="1">
      <alignment horizontal="center"/>
    </xf>
  </cellXfs>
  <cellStyles count="333">
    <cellStyle name="%" xfId="1"/>
    <cellStyle name="% 2" xfId="2"/>
    <cellStyle name="% 2 2" xfId="3"/>
    <cellStyle name="% 2 21 2" xfId="328"/>
    <cellStyle name="% 2 3" xfId="228"/>
    <cellStyle name="% 2 3 2" xfId="308"/>
    <cellStyle name="% 2 4" xfId="307"/>
    <cellStyle name="% 2_Agreements" xfId="4"/>
    <cellStyle name="% 3" xfId="5"/>
    <cellStyle name="% 3 2" xfId="218"/>
    <cellStyle name="% 3 3" xfId="229"/>
    <cellStyle name="% 4" xfId="6"/>
    <cellStyle name="% 5" xfId="225"/>
    <cellStyle name="% 6" xfId="306"/>
    <cellStyle name="%_01_MEN_REP_2009_DCA Consol v1" xfId="7"/>
    <cellStyle name="%_01_MEN_REP_2009_DCA Consol v1 2" xfId="230"/>
    <cellStyle name="%_01_MEN_REP_2009_DCA Consol v1_BD" xfId="8"/>
    <cellStyle name="%_01_MEN_REP_2009_DCA Consol v1_BD 2" xfId="231"/>
    <cellStyle name="%_01_MEN_REP_2009_DCA Consol v1_BD_1" xfId="9"/>
    <cellStyle name="%_01_MEN_REP_2009_DCA Consol v1_BD_1 2" xfId="232"/>
    <cellStyle name="%_01_MEN_REP_A LOGISTICA_2009" xfId="10"/>
    <cellStyle name="%_01_MEN_REP_A LOGISTICA_2009 2" xfId="233"/>
    <cellStyle name="%_01_MEN_REP_A LOGISTICA_2009_BD" xfId="11"/>
    <cellStyle name="%_01_MEN_REP_A LOGISTICA_2009_BD 2" xfId="234"/>
    <cellStyle name="%_01_MEN_REP_A LOGISTICA_2009_BD_1" xfId="12"/>
    <cellStyle name="%_01_MEN_REP_A LOGISTICA_2009_BD_1 2" xfId="235"/>
    <cellStyle name="%_01_MEN_REP_ACDL_2009 08" xfId="13"/>
    <cellStyle name="%_01_MEN_REP_ACDL_2009 08 2" xfId="14"/>
    <cellStyle name="%_01_MEN_REP_ACDL_2009 08 2 2" xfId="237"/>
    <cellStyle name="%_01_MEN_REP_ACDL_2009 08 3" xfId="236"/>
    <cellStyle name="%_01_MEN_REP_ACDL_2009 08_BD" xfId="15"/>
    <cellStyle name="%_01_MEN_REP_ACDL_2009 08_BD 2" xfId="238"/>
    <cellStyle name="%_01_MEN_REP_ACDL_2009 08_BD_1" xfId="16"/>
    <cellStyle name="%_01_MEN_REP_ACDL_2009 08_BD_1 2" xfId="239"/>
    <cellStyle name="%_01_MEN_REP_EUTELSAT_2009 03" xfId="17"/>
    <cellStyle name="%_01_MEN_REP_EUTELSAT_2009 03 2" xfId="240"/>
    <cellStyle name="%_01_MEN_REP_EUTELSAT_2009 03_BD" xfId="18"/>
    <cellStyle name="%_01_MEN_REP_EUTELSAT_2009 03_BD 2" xfId="241"/>
    <cellStyle name="%_01_MEN_REP_EUTELSAT_2009 03_BD_1" xfId="19"/>
    <cellStyle name="%_01_MEN_REP_EUTELSAT_2009 03_BD_1 2" xfId="242"/>
    <cellStyle name="%_01_MEN_REP_HISPASAT_2009 03" xfId="20"/>
    <cellStyle name="%_01_MEN_REP_HISPASAT_2009 03 2" xfId="243"/>
    <cellStyle name="%_01_MEN_REP_HISPASAT_2009 03_BD" xfId="21"/>
    <cellStyle name="%_01_MEN_REP_HISPASAT_2009 03_BD 2" xfId="244"/>
    <cellStyle name="%_01_MEN_REP_HISPASAT_2009 03_BD_1" xfId="22"/>
    <cellStyle name="%_01_MEN_REP_HISPASAT_2009 03_BD_1 2" xfId="245"/>
    <cellStyle name="%_01_MEN_REP_RETE_2009" xfId="23"/>
    <cellStyle name="%_01_MEN_REP_RETE_2009 2" xfId="246"/>
    <cellStyle name="%_01_MEN_REP_RETE_2009_BD" xfId="24"/>
    <cellStyle name="%_01_MEN_REP_RETE_2009_BD 2" xfId="247"/>
    <cellStyle name="%_01_MEN_REP_RETE_2009_BD_1" xfId="25"/>
    <cellStyle name="%_01_MEN_REP_RETE_2009_BD_1 2" xfId="248"/>
    <cellStyle name="%_01_MEN_REP_TRADIA_2009" xfId="26"/>
    <cellStyle name="%_01_MEN_REP_TRADIA_2009 2" xfId="249"/>
    <cellStyle name="%_01_MEN_REP_TRADIA_2009_BD" xfId="27"/>
    <cellStyle name="%_01_MEN_REP_TRADIA_2009_BD 2" xfId="250"/>
    <cellStyle name="%_01_MEN_REP_TRADIA_2009_BD_1" xfId="28"/>
    <cellStyle name="%_01_MEN_REP_TRADIA_2009_BD_1 2" xfId="251"/>
    <cellStyle name="%_1. TRIPAS PL 101C_2010" xfId="29"/>
    <cellStyle name="%_1. TRIPAS PL 101C_2010 2" xfId="252"/>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3"/>
    <cellStyle name="%_Abertis pack DCA April_BD" xfId="43"/>
    <cellStyle name="%_Abertis pack DCA April_BD 2" xfId="254"/>
    <cellStyle name="%_Abertis pack DCA April_BD_1" xfId="44"/>
    <cellStyle name="%_Abertis pack DCA April_BD_1 2" xfId="255"/>
    <cellStyle name="%_Agreements" xfId="45"/>
    <cellStyle name="%_Agreements 2" xfId="256"/>
    <cellStyle name="%_Airports" xfId="46"/>
    <cellStyle name="%_Airports 2" xfId="257"/>
    <cellStyle name="%_Autopistas 01-09" xfId="47"/>
    <cellStyle name="%_Autopistas 01-09 2" xfId="258"/>
    <cellStyle name="%_Autopistas 01-09_BD" xfId="48"/>
    <cellStyle name="%_Autopistas 01-09_BD 2" xfId="259"/>
    <cellStyle name="%_Autopistas 01-09_BD_1" xfId="49"/>
    <cellStyle name="%_Autopistas 01-09_BD_1 2" xfId="260"/>
    <cellStyle name="%_Avance Actividad 04-09" xfId="50"/>
    <cellStyle name="%_Avance Actividad 04-09 2" xfId="261"/>
    <cellStyle name="%_Avance Actividad 04-09_BD" xfId="51"/>
    <cellStyle name="%_Avance Actividad 04-09_BD 2" xfId="262"/>
    <cellStyle name="%_Avance Actividad 04-09_BD_1" xfId="52"/>
    <cellStyle name="%_Avance Actividad 04-09_BD_1 2" xfId="263"/>
    <cellStyle name="%_BD" xfId="53"/>
    <cellStyle name="%_BD_1" xfId="54"/>
    <cellStyle name="%_BD_1 2" xfId="264"/>
    <cellStyle name="%_BD_1_BD" xfId="55"/>
    <cellStyle name="%_BD_1_BD 2" xfId="265"/>
    <cellStyle name="%_BD_2" xfId="56"/>
    <cellStyle name="%_BD_3" xfId="57"/>
    <cellStyle name="%_Cambios 2010" xfId="58"/>
    <cellStyle name="%_Cambios 2010 2" xfId="266"/>
    <cellStyle name="%_Cambios 2010_BD" xfId="59"/>
    <cellStyle name="%_Cambios 2010_BD 2" xfId="267"/>
    <cellStyle name="%_Consol PL" xfId="60"/>
    <cellStyle name="%_Debt" xfId="61"/>
    <cellStyle name="%_Debt 2" xfId="268"/>
    <cellStyle name="%_Documento Resultados PO 2008" xfId="62"/>
    <cellStyle name="%_Documento Resultados PO 2008 2" xfId="269"/>
    <cellStyle name="%_Documento Resultados PO 2008_BD" xfId="63"/>
    <cellStyle name="%_Documento Resultados PO 2008_BD 2" xfId="270"/>
    <cellStyle name="%_Documento Resultados PO 2008_BD_1" xfId="64"/>
    <cellStyle name="%_Documento Resultados PO 2008_BD_1 2" xfId="271"/>
    <cellStyle name="%_evol IMD" xfId="65"/>
    <cellStyle name="%_evol IMD 2" xfId="66"/>
    <cellStyle name="%_evol IMD 2 2" xfId="273"/>
    <cellStyle name="%_evol IMD 3" xfId="272"/>
    <cellStyle name="%_evol IMD_BD" xfId="67"/>
    <cellStyle name="%_evol IMD_BD 2" xfId="274"/>
    <cellStyle name="%_evol IMD_BD_1" xfId="68"/>
    <cellStyle name="%_evol IMD_BD_1 2" xfId="275"/>
    <cellStyle name="%_Gastos comparables TELECOM" xfId="69"/>
    <cellStyle name="%_Gastos comparables TELECOM 2" xfId="70"/>
    <cellStyle name="%_Gastos comparables TELECOM 3" xfId="276"/>
    <cellStyle name="%_Gastos comparables TELECOM_1. TRIPAS PL 101C_2010" xfId="71"/>
    <cellStyle name="%_Gastos comparables TELECOM_1. TRIPAS PL 101C_2010 2" xfId="277"/>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8"/>
    <cellStyle name="%_Hoja2" xfId="97"/>
    <cellStyle name="%_Hoja2 2" xfId="279"/>
    <cellStyle name="%_IMD evol 05-09 def" xfId="98"/>
    <cellStyle name="%_IMD evol 05-09 def 2" xfId="99"/>
    <cellStyle name="%_IMD evol 05-09 def 2 2" xfId="281"/>
    <cellStyle name="%_IMD evol 05-09 def 3" xfId="280"/>
    <cellStyle name="%_IMD evol 05-09 def_BD" xfId="100"/>
    <cellStyle name="%_IMD evol 05-09 def_BD 2" xfId="282"/>
    <cellStyle name="%_IMD evol 05-09 def_BD_1" xfId="101"/>
    <cellStyle name="%_IMD evol 05-09 def_BD_1 2" xfId="283"/>
    <cellStyle name="%_IMD Forecast 2009 Julio" xfId="102"/>
    <cellStyle name="%_IMD Forecast 2009 Julio 2" xfId="284"/>
    <cellStyle name="%_IMD Forecast 2009 Julio_BD" xfId="103"/>
    <cellStyle name="%_IMD Forecast 2009 Julio_BD 2" xfId="285"/>
    <cellStyle name="%_IMD Forecast 2009 Julio_BD_1" xfId="104"/>
    <cellStyle name="%_IMD Forecast 2009 Julio_BD_1 2" xfId="286"/>
    <cellStyle name="%_Informe_AVANCE_ACT_09" xfId="105"/>
    <cellStyle name="%_Informe_AVANCE_ACT_09 2" xfId="287"/>
    <cellStyle name="%_Informe_AVANCE_ACT_09_BD" xfId="106"/>
    <cellStyle name="%_Informe_AVANCE_ACT_09_BD 2" xfId="288"/>
    <cellStyle name="%_Informe_AVANCE_ACT_09_BD_1" xfId="107"/>
    <cellStyle name="%_Informe_AVANCE_ACT_09_BD_1 2" xfId="289"/>
    <cellStyle name="%_Main Figures" xfId="108"/>
    <cellStyle name="%_Main Figures 2" xfId="290"/>
    <cellStyle name="%_P&amp;L - Balance Sheet - Cash Flow" xfId="109"/>
    <cellStyle name="%_P&amp;L - Balance Sheet - Cash Flow 2" xfId="291"/>
    <cellStyle name="%_P&amp;L Toll Roads" xfId="110"/>
    <cellStyle name="%_P&amp;L Toll Roads 2" xfId="292"/>
    <cellStyle name="%_Resto sectores 03-09" xfId="111"/>
    <cellStyle name="%_Resto sectores 03-09 2" xfId="293"/>
    <cellStyle name="%_Resto sectores 03-09_BD" xfId="112"/>
    <cellStyle name="%_Resto sectores 03-09_BD 2" xfId="294"/>
    <cellStyle name="%_Resto sectores 03-09_BD_1" xfId="113"/>
    <cellStyle name="%_Resto sectores 03-09_BD_1 2" xfId="295"/>
    <cellStyle name="%_Telecoms" xfId="114"/>
    <cellStyle name="%_Telecoms 2" xfId="296"/>
    <cellStyle name="%_Toll Roads Activity" xfId="115"/>
    <cellStyle name="%_Toll Roads Activity 2" xfId="297"/>
    <cellStyle name="=C:\WINNT\SYSTEM32\COMMAND.COM" xfId="309"/>
    <cellStyle name="=C:\WINNT35\SYSTEM32\COMMAND.COM" xfId="310"/>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xfId="152" builtinId="26" customBuiltin="1"/>
    <cellStyle name="Buena 2" xfId="153"/>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9"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8"/>
    <cellStyle name="Euro 3" xfId="311"/>
    <cellStyle name="Hipervínculo" xfId="331" builtinId="8"/>
    <cellStyle name="Incorrecto" xfId="180" builtinId="27" customBuiltin="1"/>
    <cellStyle name="Incorrecto 2" xfId="181"/>
    <cellStyle name="Millares 2" xfId="313"/>
    <cellStyle name="Millares 3" xfId="312"/>
    <cellStyle name="Millares 4" xfId="220"/>
    <cellStyle name="Millares 4 2" xfId="302"/>
    <cellStyle name="Milliers_RECAP GROUPE 06 2005" xfId="182"/>
    <cellStyle name="Neutral" xfId="183" builtinId="28" customBuiltin="1"/>
    <cellStyle name="Neutral 2" xfId="184"/>
    <cellStyle name="Normal" xfId="0" builtinId="0"/>
    <cellStyle name="Normal - Modelo1 2 3" xfId="221"/>
    <cellStyle name="Normal - Modelo1 2 3 2" xfId="303"/>
    <cellStyle name="Normal 10 2" xfId="329"/>
    <cellStyle name="Normal 2" xfId="185"/>
    <cellStyle name="Normal 2 2" xfId="314"/>
    <cellStyle name="Normal 2 20 4" xfId="332"/>
    <cellStyle name="Normal 3" xfId="186"/>
    <cellStyle name="Normal 3 2" xfId="187"/>
    <cellStyle name="Normal 3 3" xfId="315"/>
    <cellStyle name="Normal 3 4" xfId="324"/>
    <cellStyle name="Normal 4" xfId="188"/>
    <cellStyle name="Normal 4 2" xfId="299"/>
    <cellStyle name="Normal 5" xfId="219"/>
    <cellStyle name="Normal 5 2" xfId="330"/>
    <cellStyle name="Normal 52" xfId="224"/>
    <cellStyle name="Normal 6" xfId="227"/>
    <cellStyle name="Normal 7" xfId="301"/>
    <cellStyle name="Normal 8" xfId="305"/>
    <cellStyle name="Normal 9" xfId="323"/>
    <cellStyle name="Normal_CCPPsept02 3" xfId="189"/>
    <cellStyle name="Normal_CCPPsept02 3 2" xfId="326"/>
    <cellStyle name="Normal_CCPPsept02 3 3 2" xfId="304"/>
    <cellStyle name="Normal_CCPPsept02_Airports" xfId="190"/>
    <cellStyle name="Normal_CCPPsept02_Main Figures 2" xfId="325"/>
    <cellStyle name="Normal_CCPPsept02_P&amp;L - Balance Sheet - Cash Flow 2" xfId="327"/>
    <cellStyle name="Normal_PyG" xfId="191"/>
    <cellStyle name="Normale_01 08 Form Saba" xfId="192"/>
    <cellStyle name="Notas" xfId="193" builtinId="10" customBuiltin="1"/>
    <cellStyle name="Notas 2" xfId="194"/>
    <cellStyle name="Porcentaje" xfId="195" builtinId="5"/>
    <cellStyle name="Porcentaje 2" xfId="222"/>
    <cellStyle name="Porcentaje 2 2" xfId="317"/>
    <cellStyle name="Porcentaje 3" xfId="318"/>
    <cellStyle name="Porcentaje 3 2" xfId="319"/>
    <cellStyle name="Porcentaje 4" xfId="320"/>
    <cellStyle name="Porcentaje 5" xfId="321"/>
    <cellStyle name="Porcentaje 5 2" xfId="322"/>
    <cellStyle name="Porcentaje 6" xfId="316"/>
    <cellStyle name="Porcentual 16" xfId="223"/>
    <cellStyle name="Porcentual 2" xfId="196"/>
    <cellStyle name="Porcentual 2 2" xfId="197"/>
    <cellStyle name="Porcentual 2 2 2" xfId="226"/>
    <cellStyle name="Porcentual 3" xfId="198"/>
    <cellStyle name="Porcentual 3 2" xfId="300"/>
    <cellStyle name="Porcentual 4" xfId="199"/>
    <cellStyle name="Porcentual 5" xfId="200"/>
    <cellStyle name="Porcentual 5 2" xfId="201"/>
    <cellStyle name="Salida" xfId="202" builtinId="21" customBuiltin="1"/>
    <cellStyle name="Salida 2" xfId="203"/>
    <cellStyle name="Texto de advertencia" xfId="204" builtinId="11" customBuiltin="1"/>
    <cellStyle name="Texto de advertencia 2" xfId="205"/>
    <cellStyle name="Texto explicativo" xfId="206" builtinId="53" customBuiltin="1"/>
    <cellStyle name="Texto explicativo 2" xfId="207"/>
    <cellStyle name="Título" xfId="208" builtinId="15" customBuiltin="1"/>
    <cellStyle name="Título 1 2" xfId="210"/>
    <cellStyle name="Título 2" xfId="211" builtinId="17" customBuiltin="1"/>
    <cellStyle name="Título 2 2" xfId="212"/>
    <cellStyle name="Título 3" xfId="213" builtinId="18" customBuiltin="1"/>
    <cellStyle name="Título 3 2" xfId="214"/>
    <cellStyle name="Título 4" xfId="215"/>
    <cellStyle name="Total" xfId="216" builtinId="25" customBuiltin="1"/>
    <cellStyle name="Total 2" xfId="21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7B9445"/>
      <color rgb="FF4F6228"/>
      <color rgb="FFF2F2F2"/>
      <color rgb="FF75923C"/>
      <color rgb="FF7F7F7F"/>
      <color rgb="FFFCF2F2"/>
      <color rgb="FFC0D8F0"/>
      <color rgb="FFF9F9F9"/>
      <color rgb="FFF8F2F2"/>
      <color rgb="FFF2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0"/>
              <c:showBubbleSize val="0"/>
              <c:extLst>
                <c:ext xmlns:c15="http://schemas.microsoft.com/office/drawing/2012/chart" uri="{CE6537A1-D6FC-4f65-9D91-7224C49458BB}">
                  <c15:layout/>
                </c:ext>
              </c:extLst>
            </c:dLbl>
            <c:dLbl>
              <c:idx val="1"/>
              <c:layout>
                <c:manualLayout>
                  <c:x val="3.2579282852801296E-2"/>
                  <c:y val="-2.169912971404901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3.2581453634085211E-2"/>
                  <c:y val="3.2996457967026001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5.2618948947171194E-2"/>
                  <c:y val="3.3220778752770352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5.0112683283010856E-2"/>
                  <c:y val="4.528874394133230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3.5027134766048976E-2"/>
                  <c:y val="-1.7159748235354075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15:layout/>
                </c:ext>
              </c:extLst>
            </c:dLbl>
            <c:dLbl>
              <c:idx val="6"/>
              <c:layout>
                <c:manualLayout>
                  <c:x val="-6.521105914392282E-2"/>
                  <c:y val="-3.790102693473995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7"/>
              <c:layout>
                <c:manualLayout>
                  <c:x val="9.2654430129904056E-2"/>
                  <c:y val="-0.1043997017151382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dLblPos val="outEnd"/>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'7.Shareholders'!$A$31:$A$38</c:f>
              <c:strCache>
                <c:ptCount val="8"/>
                <c:pt idx="0">
                  <c:v>Abertis</c:v>
                </c:pt>
                <c:pt idx="1">
                  <c:v>Threadneedle</c:v>
                </c:pt>
                <c:pt idx="2">
                  <c:v>Blackrock</c:v>
                </c:pt>
                <c:pt idx="3">
                  <c:v>Criteria</c:v>
                </c:pt>
                <c:pt idx="4">
                  <c:v>Cantillon Capital</c:v>
                </c:pt>
                <c:pt idx="5">
                  <c:v>Schroders</c:v>
                </c:pt>
                <c:pt idx="6">
                  <c:v>Fidelity</c:v>
                </c:pt>
                <c:pt idx="7">
                  <c:v>Free Float</c:v>
                </c:pt>
              </c:strCache>
            </c:strRef>
          </c:cat>
          <c:val>
            <c:numRef>
              <c:f>'7.Shareholders'!$B$31:$B$38</c:f>
              <c:numCache>
                <c:formatCode>0.0%</c:formatCode>
                <c:ptCount val="8"/>
                <c:pt idx="0" formatCode="0%">
                  <c:v>0.34</c:v>
                </c:pt>
                <c:pt idx="1">
                  <c:v>7.8E-2</c:v>
                </c:pt>
                <c:pt idx="2">
                  <c:v>5.8999999999999997E-2</c:v>
                </c:pt>
                <c:pt idx="3">
                  <c:v>0.05</c:v>
                </c:pt>
                <c:pt idx="4">
                  <c:v>3.0210000000000001E-2</c:v>
                </c:pt>
                <c:pt idx="5">
                  <c:v>3.1690000000000003E-2</c:v>
                </c:pt>
                <c:pt idx="6">
                  <c:v>2.0650000000000002E-2</c:v>
                </c:pt>
                <c:pt idx="7">
                  <c:v>0.39044999999999991</c:v>
                </c:pt>
              </c:numCache>
            </c:numRef>
          </c:val>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688" l="0.70000000000000062" r="0.70000000000000062" t="0.7500000000000068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3_1" csCatId="accent3" phldr="1"/>
      <dgm:spPr/>
      <dgm:t>
        <a:bodyPr/>
        <a:lstStyle/>
        <a:p>
          <a:endParaRPr lang="es-ES"/>
        </a:p>
      </dgm:t>
    </dgm:pt>
    <dgm:pt modelId="{35A7482F-3314-4DE6-9793-27D7375FB32F}">
      <dgm:prSet phldrT="[Texto]" custT="1"/>
      <dgm:spPr/>
      <dgm:t>
        <a:bodyPr anchor="ctr"/>
        <a:lstStyle/>
        <a:p>
          <a:pPr algn="ctr">
            <a:spcAft>
              <a:spcPts val="0"/>
            </a:spcAft>
          </a:pPr>
          <a:r>
            <a:rPr lang="es-ES" sz="1000" b="1" i="0" baseline="0"/>
            <a:t>Cellnex Telecom, S.A.</a:t>
          </a:r>
          <a:endParaRPr lang="es-ES" sz="10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DEDEA636-B0DB-4C36-A398-C308AF562E36}">
      <dgm:prSet phldrT="[Texto]" custT="1"/>
      <dgm:spPr/>
      <dgm:t>
        <a:bodyPr anchor="ctr"/>
        <a:lstStyle/>
        <a:p>
          <a:pPr algn="ctr"/>
          <a:endParaRPr lang="es-ES" sz="1000"/>
        </a:p>
        <a:p>
          <a:pPr algn="ctr"/>
          <a:r>
            <a:rPr lang="es-ES" sz="1000"/>
            <a:t>Retevision-I, S.A.U.</a:t>
          </a:r>
        </a:p>
        <a:p>
          <a:pPr algn="ctr"/>
          <a:r>
            <a:rPr lang="es-ES" sz="1000"/>
            <a:t>100%</a:t>
          </a:r>
        </a:p>
        <a:p>
          <a:pPr algn="ctr"/>
          <a:endParaRPr lang="es-ES" sz="1000"/>
        </a:p>
      </dgm:t>
    </dgm:pt>
    <dgm:pt modelId="{4C7DF1AE-0CB1-4250-B36D-8BF9DB6A3E70}" type="parTrans" cxnId="{831E23A0-1612-4EE6-92D9-FCFBB82E6D95}">
      <dgm:prSet/>
      <dgm:spPr/>
      <dgm:t>
        <a:bodyPr/>
        <a:lstStyle/>
        <a:p>
          <a:endParaRPr lang="es-ES"/>
        </a:p>
      </dgm:t>
    </dgm:pt>
    <dgm:pt modelId="{58FFFC44-1060-4C92-B8AC-EC513B30C08E}" type="sibTrans" cxnId="{831E23A0-1612-4EE6-92D9-FCFBB82E6D95}">
      <dgm:prSet/>
      <dgm:spPr/>
      <dgm:t>
        <a:bodyPr/>
        <a:lstStyle/>
        <a:p>
          <a:endParaRPr lang="es-ES"/>
        </a:p>
      </dgm:t>
    </dgm:pt>
    <dgm:pt modelId="{E5264E29-B8DB-44EA-A0EC-E92916D97724}">
      <dgm:prSet phldrT="[Texto]" custT="1"/>
      <dgm:spPr/>
      <dgm:t>
        <a:bodyPr anchor="ctr"/>
        <a:lstStyle/>
        <a:p>
          <a:pPr algn="ctr"/>
          <a:r>
            <a:rPr lang="es-ES" sz="1000"/>
            <a:t>Tradia, S.A.U.</a:t>
          </a:r>
        </a:p>
        <a:p>
          <a:pPr algn="ctr"/>
          <a:r>
            <a:rPr lang="es-ES" sz="1000"/>
            <a:t>100%</a:t>
          </a:r>
        </a:p>
      </dgm:t>
    </dgm:pt>
    <dgm:pt modelId="{E8691967-4C08-4C0D-AD68-B85E03712613}" type="parTrans" cxnId="{0D0BBF98-9485-4AE0-983D-57CBAB083A30}">
      <dgm:prSet/>
      <dgm:spPr/>
      <dgm:t>
        <a:bodyPr/>
        <a:lstStyle/>
        <a:p>
          <a:endParaRPr lang="es-ES"/>
        </a:p>
      </dgm:t>
    </dgm:pt>
    <dgm:pt modelId="{841C96A8-F14A-4B65-B3CC-FB129CA56CAC}" type="sibTrans" cxnId="{0D0BBF98-9485-4AE0-983D-57CBAB083A30}">
      <dgm:prSet/>
      <dgm:spPr/>
      <dgm:t>
        <a:bodyPr/>
        <a:lstStyle/>
        <a:p>
          <a:endParaRPr lang="es-ES"/>
        </a:p>
      </dgm:t>
    </dgm:pt>
    <dgm:pt modelId="{D8574ED6-1FF2-4691-B5E5-89BC78362D43}">
      <dgm:prSet phldrT="[Texto]" custT="1"/>
      <dgm:spPr/>
      <dgm:t>
        <a:bodyPr anchor="ctr"/>
        <a:lstStyle/>
        <a:p>
          <a:pPr algn="ctr"/>
          <a:r>
            <a:rPr lang="es-ES" sz="1000"/>
            <a:t>On Tower, S.A.U.</a:t>
          </a:r>
        </a:p>
        <a:p>
          <a:pPr algn="ctr"/>
          <a:r>
            <a:rPr lang="es-ES" sz="1000"/>
            <a:t>100%</a:t>
          </a:r>
        </a:p>
      </dgm:t>
    </dgm:pt>
    <dgm:pt modelId="{AB4CA51B-F0B3-484D-835D-AC6E3D1E3DE5}" type="parTrans" cxnId="{9C6EEE55-EEEA-42B2-A9B2-D6ACE131D2DC}">
      <dgm:prSet/>
      <dgm:spPr/>
      <dgm:t>
        <a:bodyPr/>
        <a:lstStyle/>
        <a:p>
          <a:endParaRPr lang="es-ES"/>
        </a:p>
      </dgm:t>
    </dgm:pt>
    <dgm:pt modelId="{DC0BCAC2-26B5-43EC-B50D-D73EA0C9828A}" type="sibTrans" cxnId="{9C6EEE55-EEEA-42B2-A9B2-D6ACE131D2DC}">
      <dgm:prSet/>
      <dgm:spPr/>
      <dgm:t>
        <a:bodyPr/>
        <a:lstStyle/>
        <a:p>
          <a:endParaRPr lang="es-ES"/>
        </a:p>
      </dgm:t>
    </dgm:pt>
    <dgm:pt modelId="{A3B53B6A-2518-4578-A5F3-1CF9D80A9935}">
      <dgm:prSet custT="1"/>
      <dgm:spPr/>
      <dgm:t>
        <a:bodyPr anchor="ctr"/>
        <a:lstStyle/>
        <a:p>
          <a:pPr algn="ctr"/>
          <a:r>
            <a:rPr lang="es-ES" sz="1000"/>
            <a:t>Cellnex Italia, S.r.L.</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73EE350E-3891-42D3-9408-D54E15457CDD}">
      <dgm:prSet custT="1"/>
      <dgm:spPr/>
      <dgm:t>
        <a:bodyPr anchor="ctr"/>
        <a:lstStyle/>
        <a:p>
          <a:pPr algn="ctr"/>
          <a:r>
            <a:rPr lang="es-ES" sz="1000"/>
            <a:t>Torre de Collserola, S.A.</a:t>
          </a:r>
        </a:p>
        <a:p>
          <a:pPr algn="ctr"/>
          <a:r>
            <a:rPr lang="es-ES" sz="1000"/>
            <a:t>41.75%</a:t>
          </a:r>
        </a:p>
      </dgm:t>
    </dgm:pt>
    <dgm:pt modelId="{9BB7F6BF-70B9-4C95-81E1-320AE00A2FAD}" type="parTrans" cxnId="{B7636C09-60B1-4685-A54B-717D6D55CBA2}">
      <dgm:prSet/>
      <dgm:spPr/>
      <dgm:t>
        <a:bodyPr/>
        <a:lstStyle/>
        <a:p>
          <a:endParaRPr lang="es-ES"/>
        </a:p>
      </dgm:t>
    </dgm:pt>
    <dgm:pt modelId="{4B079884-4132-40B9-A187-4B3C37FBF1B0}" type="sibTrans" cxnId="{B7636C09-60B1-4685-A54B-717D6D55CBA2}">
      <dgm:prSet/>
      <dgm:spPr/>
      <dgm:t>
        <a:bodyPr/>
        <a:lstStyle/>
        <a:p>
          <a:endParaRPr lang="es-ES"/>
        </a:p>
      </dgm:t>
    </dgm:pt>
    <dgm:pt modelId="{6406BC68-6BA7-4721-830A-95943BDFDD06}">
      <dgm:prSet custT="1"/>
      <dgm:spPr/>
      <dgm:t>
        <a:bodyPr anchor="ctr"/>
        <a:lstStyle/>
        <a:p>
          <a:pPr algn="ctr"/>
          <a:r>
            <a:rPr lang="es-ES" sz="1000"/>
            <a:t>Consorcio de Telecomunicaciones Avanzadas, S.A.</a:t>
          </a:r>
        </a:p>
        <a:p>
          <a:pPr algn="ctr"/>
          <a:r>
            <a:rPr lang="es-ES" sz="1000"/>
            <a:t>29.50%</a:t>
          </a:r>
        </a:p>
      </dgm:t>
    </dgm:pt>
    <dgm:pt modelId="{5887C2A3-2FF9-403E-8375-F3F8C4D4A84F}" type="parTrans" cxnId="{C9F9AD59-04AB-4286-8E8E-13E3C7F6F725}">
      <dgm:prSet/>
      <dgm:spPr/>
      <dgm:t>
        <a:bodyPr/>
        <a:lstStyle/>
        <a:p>
          <a:endParaRPr lang="es-ES"/>
        </a:p>
      </dgm:t>
    </dgm:pt>
    <dgm:pt modelId="{0B3FA398-1159-4D08-BF6F-BA11E22C3FBE}" type="sibTrans" cxnId="{C9F9AD59-04AB-4286-8E8E-13E3C7F6F725}">
      <dgm:prSet/>
      <dgm:spPr/>
      <dgm:t>
        <a:bodyPr/>
        <a:lstStyle/>
        <a:p>
          <a:endParaRPr lang="es-ES"/>
        </a:p>
      </dgm:t>
    </dgm:pt>
    <dgm:pt modelId="{916743F0-3FA1-4C0D-ADAE-BFAB9336BCB8}">
      <dgm:prSet custT="1"/>
      <dgm:spPr/>
      <dgm:t>
        <a:bodyPr anchor="ctr"/>
        <a:lstStyle/>
        <a:p>
          <a:pPr algn="ctr"/>
          <a:r>
            <a:rPr lang="es-ES" sz="1000"/>
            <a:t>Adesal Telecom, S.L.</a:t>
          </a:r>
        </a:p>
        <a:p>
          <a:pPr algn="ctr"/>
          <a:r>
            <a:rPr lang="es-ES" sz="1000"/>
            <a:t>60.08%</a:t>
          </a:r>
        </a:p>
      </dgm:t>
    </dgm:pt>
    <dgm:pt modelId="{A5620F02-BD33-428F-83B7-F24AF6BBA9E2}" type="parTrans" cxnId="{41EFA22D-7895-49CB-9A9A-EFB9EE08DF68}">
      <dgm:prSet/>
      <dgm:spPr/>
      <dgm:t>
        <a:bodyPr/>
        <a:lstStyle/>
        <a:p>
          <a:endParaRPr lang="es-ES"/>
        </a:p>
      </dgm:t>
    </dgm:pt>
    <dgm:pt modelId="{C2066C89-130A-4FBB-B3AD-F8E70F6F6EED}" type="sibTrans" cxnId="{41EFA22D-7895-49CB-9A9A-EFB9EE08DF68}">
      <dgm:prSet/>
      <dgm:spPr/>
      <dgm:t>
        <a:bodyPr/>
        <a:lstStyle/>
        <a:p>
          <a:endParaRPr lang="es-ES"/>
        </a:p>
      </dgm:t>
    </dgm:pt>
    <dgm:pt modelId="{19AA7515-14C4-4CC4-93F8-A6A0F84ACFE7}">
      <dgm:prSet custT="1"/>
      <dgm:spPr/>
      <dgm:t>
        <a:bodyPr anchor="ctr"/>
        <a:lstStyle/>
        <a:p>
          <a:pPr algn="ctr"/>
          <a:r>
            <a:rPr lang="es-ES" sz="1000"/>
            <a:t>Gestora del Espectro, S.L. </a:t>
          </a:r>
        </a:p>
        <a:p>
          <a:pPr algn="ctr"/>
          <a:r>
            <a:rPr lang="es-ES" sz="1000"/>
            <a:t>100%</a:t>
          </a:r>
        </a:p>
      </dgm:t>
    </dgm:pt>
    <dgm:pt modelId="{04BF073F-9905-4328-B0F0-2476164F6791}" type="parTrans" cxnId="{FECB1363-9270-4120-B3B5-CA554FE206D6}">
      <dgm:prSet/>
      <dgm:spPr/>
      <dgm:t>
        <a:bodyPr/>
        <a:lstStyle/>
        <a:p>
          <a:endParaRPr lang="es-ES"/>
        </a:p>
      </dgm:t>
    </dgm:pt>
    <dgm:pt modelId="{62CB42A4-D2BF-4A2C-BB24-9C44A52272BD}" type="sibTrans" cxnId="{FECB1363-9270-4120-B3B5-CA554FE206D6}">
      <dgm:prSet/>
      <dgm:spPr/>
      <dgm:t>
        <a:bodyPr/>
        <a:lstStyle/>
        <a:p>
          <a:endParaRPr lang="es-ES"/>
        </a:p>
      </dgm:t>
    </dgm:pt>
    <dgm:pt modelId="{986F24B1-650A-4D53-B560-317519E52DFA}">
      <dgm:prSet phldrT="[Texto]" custT="1"/>
      <dgm:spPr/>
      <dgm:t>
        <a:bodyPr anchor="ctr"/>
        <a:lstStyle/>
        <a:p>
          <a:pPr algn="ctr"/>
          <a:r>
            <a:rPr lang="es-ES" sz="1000"/>
            <a:t>Cellnex UK, Limited </a:t>
          </a:r>
        </a:p>
        <a:p>
          <a:pPr algn="ctr"/>
          <a:r>
            <a:rPr lang="es-ES" sz="1000"/>
            <a:t>100%</a:t>
          </a:r>
        </a:p>
      </dgm:t>
    </dgm:pt>
    <dgm:pt modelId="{086EEFC9-366A-4D81-9287-AB6EA5A1713C}" type="parTrans" cxnId="{092B518C-C8BB-4A63-85B2-A2B4A6799608}">
      <dgm:prSet/>
      <dgm:spPr/>
      <dgm:t>
        <a:bodyPr/>
        <a:lstStyle/>
        <a:p>
          <a:endParaRPr lang="en-US"/>
        </a:p>
      </dgm:t>
    </dgm:pt>
    <dgm:pt modelId="{7A1D6B16-7CEF-41E9-99EE-58858E33AAF4}" type="sibTrans" cxnId="{092B518C-C8BB-4A63-85B2-A2B4A6799608}">
      <dgm:prSet/>
      <dgm:spPr/>
      <dgm:t>
        <a:bodyPr/>
        <a:lstStyle/>
        <a:p>
          <a:endParaRPr lang="en-US"/>
        </a:p>
      </dgm:t>
    </dgm:pt>
    <dgm:pt modelId="{478A8885-01C1-4746-8FC1-BA9328D52670}">
      <dgm:prSet custT="1"/>
      <dgm:spPr/>
      <dgm:t>
        <a:bodyPr anchor="ctr"/>
        <a:lstStyle/>
        <a:p>
          <a:pPr algn="ctr"/>
          <a:r>
            <a:rPr lang="es-ES" sz="1000"/>
            <a:t>Galata, S.p.A.</a:t>
          </a:r>
        </a:p>
        <a:p>
          <a:pPr algn="ctr"/>
          <a:r>
            <a:rPr lang="es-ES" sz="1000"/>
            <a:t>90%</a:t>
          </a:r>
        </a:p>
      </dgm:t>
    </dgm:pt>
    <dgm:pt modelId="{BE200C2B-91C5-4A7C-A49A-AD6FCDE480BD}" type="sibTrans" cxnId="{D6A9BFF1-C5EE-40AC-BDF8-204B482E1365}">
      <dgm:prSet/>
      <dgm:spPr/>
      <dgm:t>
        <a:bodyPr/>
        <a:lstStyle/>
        <a:p>
          <a:endParaRPr lang="es-ES"/>
        </a:p>
      </dgm:t>
    </dgm:pt>
    <dgm:pt modelId="{37A7F0C7-4542-4505-BD3E-305F3598F589}" type="parTrans" cxnId="{D6A9BFF1-C5EE-40AC-BDF8-204B482E1365}">
      <dgm:prSet/>
      <dgm:spPr/>
      <dgm:t>
        <a:bodyPr/>
        <a:lstStyle/>
        <a:p>
          <a:endParaRPr lang="es-ES"/>
        </a:p>
      </dgm:t>
    </dgm:pt>
    <dgm:pt modelId="{D42D4C10-8308-41B3-AE8E-3EC40125E43F}">
      <dgm:prSet custT="1"/>
      <dgm:spPr/>
      <dgm:t>
        <a:bodyPr anchor="ctr"/>
        <a:lstStyle/>
        <a:p>
          <a:pPr algn="ctr"/>
          <a:r>
            <a:rPr lang="es-ES" sz="1000"/>
            <a:t>TowerCo, S.p.A.</a:t>
          </a:r>
        </a:p>
        <a:p>
          <a:pPr algn="ctr"/>
          <a:r>
            <a:rPr lang="es-ES" sz="10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1000"/>
            <a:t>TowerLink Italia S.r.L</a:t>
          </a:r>
        </a:p>
        <a:p>
          <a:pPr algn="ctr"/>
          <a:r>
            <a:rPr lang="es-ES" sz="10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A28D584A-39E6-4B61-9137-0F59BFDDD023}">
      <dgm:prSet custT="1"/>
      <dgm:spPr/>
      <dgm:t>
        <a:bodyPr anchor="ctr"/>
        <a:lstStyle/>
        <a:p>
          <a:r>
            <a:rPr lang="es-ES" sz="1000"/>
            <a:t>CommsCon Italia S.r.L</a:t>
          </a:r>
        </a:p>
        <a:p>
          <a:r>
            <a:rPr lang="es-ES" sz="1000"/>
            <a:t>100%</a:t>
          </a:r>
        </a:p>
      </dgm:t>
    </dgm:pt>
    <dgm:pt modelId="{50CB3EF0-0B36-48B8-B68C-DFC7DB7DDB19}" type="parTrans" cxnId="{FC21004C-8742-4374-A5AA-9E3716B67E0F}">
      <dgm:prSet/>
      <dgm:spPr/>
      <dgm:t>
        <a:bodyPr/>
        <a:lstStyle/>
        <a:p>
          <a:endParaRPr lang="en-US"/>
        </a:p>
      </dgm:t>
    </dgm:pt>
    <dgm:pt modelId="{77ACFF41-0957-4888-A6B6-4574BCD8EFAB}" type="sibTrans" cxnId="{FC21004C-8742-4374-A5AA-9E3716B67E0F}">
      <dgm:prSet/>
      <dgm:spPr/>
      <dgm:t>
        <a:bodyPr/>
        <a:lstStyle/>
        <a:p>
          <a:endParaRPr lang="en-US"/>
        </a:p>
      </dgm:t>
    </dgm:pt>
    <dgm:pt modelId="{5BA7BF15-FCC7-407A-9AFC-BE2D7BA67863}">
      <dgm:prSet custT="1"/>
      <dgm:spPr/>
      <dgm:t>
        <a:bodyPr anchor="ctr"/>
        <a:lstStyle/>
        <a:p>
          <a:r>
            <a:rPr lang="es-ES" sz="1000"/>
            <a:t>Cellnex France, S.A.S.</a:t>
          </a:r>
        </a:p>
        <a:p>
          <a:r>
            <a:rPr lang="es-ES" sz="10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1000"/>
            <a:t>Cellnex Netherland B.V.</a:t>
          </a:r>
        </a:p>
        <a:p>
          <a:r>
            <a:rPr lang="en-US" sz="1000"/>
            <a:t>100%</a:t>
          </a:r>
          <a:endParaRPr lang="es-ES" sz="10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1000"/>
            <a:t>Towerlink Netheelands</a:t>
          </a:r>
        </a:p>
        <a:p>
          <a:r>
            <a:rPr lang="es-ES" sz="10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a:t>Shere Group Limited</a:t>
          </a:r>
        </a:p>
        <a:p>
          <a:r>
            <a:rPr lang="es-ES" sz="1000"/>
            <a:t>100%</a:t>
          </a:r>
        </a:p>
        <a:p>
          <a:endParaRPr lang="es-ES" sz="12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1000"/>
            <a:t>Shere Midco Limited</a:t>
          </a:r>
        </a:p>
        <a:p>
          <a:r>
            <a:rPr lang="es-ES" sz="10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1000"/>
            <a:t>Watersite Holding Limited</a:t>
          </a:r>
        </a:p>
        <a:p>
          <a:r>
            <a:rPr lang="es-ES" sz="10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1000"/>
            <a:t>Radiosite Limited</a:t>
          </a:r>
        </a:p>
        <a:p>
          <a:r>
            <a:rPr lang="es-ES" sz="10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1000"/>
            <a:t>QS4 Limited</a:t>
          </a:r>
        </a:p>
        <a:p>
          <a:r>
            <a:rPr lang="es-ES" sz="10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1000"/>
            <a:t>Shere Consulting Limited</a:t>
          </a:r>
        </a:p>
        <a:p>
          <a:r>
            <a:rPr lang="es-ES" sz="10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D3EC1CC8-EC3F-4135-B961-5E82E09FEE7C}">
      <dgm:prSet custT="1"/>
      <dgm:spPr/>
      <dgm:t>
        <a:bodyPr anchor="ctr"/>
        <a:lstStyle/>
        <a:p>
          <a:r>
            <a:rPr lang="en-US" sz="1000"/>
            <a:t>Shere Group Netherlands</a:t>
          </a:r>
        </a:p>
        <a:p>
          <a:r>
            <a:rPr lang="en-US" sz="1000"/>
            <a:t>100%</a:t>
          </a:r>
          <a:endParaRPr lang="es-ES" sz="1000"/>
        </a:p>
      </dgm:t>
    </dgm:pt>
    <dgm:pt modelId="{08CEC73C-EC1D-45C9-BEEE-AC02AFC8E780}" type="parTrans" cxnId="{0126D86B-067B-4F5C-8CB0-4F72BB27D32F}">
      <dgm:prSet/>
      <dgm:spPr/>
      <dgm:t>
        <a:bodyPr/>
        <a:lstStyle/>
        <a:p>
          <a:endParaRPr lang="es-ES"/>
        </a:p>
      </dgm:t>
    </dgm:pt>
    <dgm:pt modelId="{1C9EE39C-AEC5-4C65-AE2E-6736F3ED8B8E}" type="sibTrans" cxnId="{0126D86B-067B-4F5C-8CB0-4F72BB27D32F}">
      <dgm:prSet/>
      <dgm:spPr/>
      <dgm:t>
        <a:bodyPr/>
        <a:lstStyle/>
        <a:p>
          <a:endParaRPr lang="es-ES"/>
        </a:p>
      </dgm:t>
    </dgm:pt>
    <dgm:pt modelId="{DCCF732F-EC8B-4F7A-B175-3061A9A7ACAD}">
      <dgm:prSet custT="1"/>
      <dgm:spPr/>
      <dgm:t>
        <a:bodyPr anchor="ctr"/>
        <a:lstStyle/>
        <a:p>
          <a:r>
            <a:rPr lang="es-ES" sz="1000"/>
            <a:t>Shere Masten</a:t>
          </a:r>
        </a:p>
        <a:p>
          <a:r>
            <a:rPr lang="es-ES" sz="1000"/>
            <a:t>100%</a:t>
          </a:r>
        </a:p>
      </dgm:t>
    </dgm:pt>
    <dgm:pt modelId="{50C9B313-76B3-4889-8131-B7EEC87007DB}" type="parTrans" cxnId="{18B3F806-2D54-40B9-B460-DC537775AED4}">
      <dgm:prSet/>
      <dgm:spPr/>
      <dgm:t>
        <a:bodyPr/>
        <a:lstStyle/>
        <a:p>
          <a:endParaRPr lang="es-ES"/>
        </a:p>
      </dgm:t>
    </dgm:pt>
    <dgm:pt modelId="{2AE5BE3C-4CB9-40A2-9FAA-829E42A52003}" type="sibTrans" cxnId="{18B3F806-2D54-40B9-B460-DC537775AED4}">
      <dgm:prSet/>
      <dgm:spPr/>
      <dgm:t>
        <a:bodyPr/>
        <a:lstStyle/>
        <a:p>
          <a:endParaRPr lang="es-ES"/>
        </a:p>
      </dgm:t>
    </dgm:pt>
    <dgm:pt modelId="{1534CABB-51FC-492F-A887-0779CC8ED1D5}">
      <dgm:prSet custT="1"/>
      <dgm:spPr/>
      <dgm:t>
        <a:bodyPr anchor="ctr"/>
        <a:lstStyle/>
        <a:p>
          <a:r>
            <a:rPr lang="es-ES" sz="1000"/>
            <a:t>Sirtel S.r.L                100%</a:t>
          </a:r>
        </a:p>
      </dgm:t>
    </dgm:pt>
    <dgm:pt modelId="{A1C36702-22FC-48CC-88D9-61552A298299}" type="parTrans" cxnId="{6BC315A4-F16B-4156-9BAE-A29C386CFCBB}">
      <dgm:prSet/>
      <dgm:spPr/>
      <dgm:t>
        <a:bodyPr/>
        <a:lstStyle/>
        <a:p>
          <a:endParaRPr lang="es-ES"/>
        </a:p>
      </dgm:t>
    </dgm:pt>
    <dgm:pt modelId="{10D58F2B-39F4-4F37-ADF7-DD88DE550D13}" type="sibTrans" cxnId="{6BC315A4-F16B-4156-9BAE-A29C386CFCBB}">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t>
        <a:bodyPr/>
        <a:lstStyle/>
        <a:p>
          <a:endParaRPr lang="es-ES"/>
        </a:p>
      </dgm:t>
    </dgm:pt>
    <dgm:pt modelId="{0719FB0C-F483-486B-9B46-870CD010044A}" type="pres">
      <dgm:prSet presAssocID="{35A7482F-3314-4DE6-9793-27D7375FB32F}" presName="rootComposite1" presStyleCnt="0"/>
      <dgm:spPr/>
      <dgm:t>
        <a:bodyPr/>
        <a:lstStyle/>
        <a:p>
          <a:endParaRPr lang="es-ES"/>
        </a:p>
      </dgm:t>
    </dgm:pt>
    <dgm:pt modelId="{0E93118C-A321-4B3B-8905-86F2D5F9440A}" type="pres">
      <dgm:prSet presAssocID="{35A7482F-3314-4DE6-9793-27D7375FB32F}" presName="rootText1" presStyleLbl="node0" presStyleIdx="0" presStyleCnt="1" custScaleX="176280" custScaleY="115241">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t>
        <a:bodyPr/>
        <a:lstStyle/>
        <a:p>
          <a:endParaRPr lang="es-ES"/>
        </a:p>
      </dgm:t>
    </dgm:pt>
    <dgm:pt modelId="{59E9B8DA-F624-4C1B-B5D0-5F20E45F5BAE}" type="pres">
      <dgm:prSet presAssocID="{4C7DF1AE-0CB1-4250-B36D-8BF9DB6A3E70}" presName="Name37" presStyleLbl="parChTrans1D2" presStyleIdx="0" presStyleCnt="8"/>
      <dgm:spPr/>
      <dgm:t>
        <a:bodyPr/>
        <a:lstStyle/>
        <a:p>
          <a:endParaRPr lang="es-ES"/>
        </a:p>
      </dgm:t>
    </dgm:pt>
    <dgm:pt modelId="{0D6EBEAC-EDBE-4BF0-9DF4-2BBC52645075}" type="pres">
      <dgm:prSet presAssocID="{DEDEA636-B0DB-4C36-A398-C308AF562E36}" presName="hierRoot2" presStyleCnt="0">
        <dgm:presLayoutVars>
          <dgm:hierBranch val="init"/>
        </dgm:presLayoutVars>
      </dgm:prSet>
      <dgm:spPr/>
      <dgm:t>
        <a:bodyPr/>
        <a:lstStyle/>
        <a:p>
          <a:endParaRPr lang="es-ES"/>
        </a:p>
      </dgm:t>
    </dgm:pt>
    <dgm:pt modelId="{334CE7F4-D0B3-4503-B1D4-AA05C19B96F1}" type="pres">
      <dgm:prSet presAssocID="{DEDEA636-B0DB-4C36-A398-C308AF562E36}" presName="rootComposite" presStyleCnt="0"/>
      <dgm:spPr/>
      <dgm:t>
        <a:bodyPr/>
        <a:lstStyle/>
        <a:p>
          <a:endParaRPr lang="es-ES"/>
        </a:p>
      </dgm:t>
    </dgm:pt>
    <dgm:pt modelId="{E4865F1F-94EE-4F62-8DE3-3ED1CB6BAA08}" type="pres">
      <dgm:prSet presAssocID="{DEDEA636-B0DB-4C36-A398-C308AF562E36}" presName="rootText" presStyleLbl="node2" presStyleIdx="0" presStyleCnt="8">
        <dgm:presLayoutVars>
          <dgm:chPref val="3"/>
        </dgm:presLayoutVars>
      </dgm:prSet>
      <dgm:spPr/>
      <dgm:t>
        <a:bodyPr/>
        <a:lstStyle/>
        <a:p>
          <a:endParaRPr lang="es-ES"/>
        </a:p>
      </dgm:t>
    </dgm:pt>
    <dgm:pt modelId="{31E12F6E-F009-4D8D-BB61-0A0DC1D6C4AF}" type="pres">
      <dgm:prSet presAssocID="{DEDEA636-B0DB-4C36-A398-C308AF562E36}" presName="rootConnector" presStyleLbl="node2" presStyleIdx="0" presStyleCnt="8"/>
      <dgm:spPr/>
      <dgm:t>
        <a:bodyPr/>
        <a:lstStyle/>
        <a:p>
          <a:endParaRPr lang="es-ES"/>
        </a:p>
      </dgm:t>
    </dgm:pt>
    <dgm:pt modelId="{4AB20423-306D-45A7-8DD3-EFAB6A051FCC}" type="pres">
      <dgm:prSet presAssocID="{DEDEA636-B0DB-4C36-A398-C308AF562E36}" presName="hierChild4" presStyleCnt="0"/>
      <dgm:spPr/>
      <dgm:t>
        <a:bodyPr/>
        <a:lstStyle/>
        <a:p>
          <a:endParaRPr lang="es-ES"/>
        </a:p>
      </dgm:t>
    </dgm:pt>
    <dgm:pt modelId="{425AE627-2C18-421A-AAD9-0EEBF9972AD8}" type="pres">
      <dgm:prSet presAssocID="{9BB7F6BF-70B9-4C95-81E1-320AE00A2FAD}" presName="Name37" presStyleLbl="parChTrans1D3" presStyleIdx="0" presStyleCnt="11"/>
      <dgm:spPr/>
      <dgm:t>
        <a:bodyPr/>
        <a:lstStyle/>
        <a:p>
          <a:endParaRPr lang="es-ES"/>
        </a:p>
      </dgm:t>
    </dgm:pt>
    <dgm:pt modelId="{878F3397-57E3-46E7-B287-EE18432D73DE}" type="pres">
      <dgm:prSet presAssocID="{73EE350E-3891-42D3-9408-D54E15457CDD}" presName="hierRoot2" presStyleCnt="0">
        <dgm:presLayoutVars>
          <dgm:hierBranch val="init"/>
        </dgm:presLayoutVars>
      </dgm:prSet>
      <dgm:spPr/>
      <dgm:t>
        <a:bodyPr/>
        <a:lstStyle/>
        <a:p>
          <a:endParaRPr lang="es-ES"/>
        </a:p>
      </dgm:t>
    </dgm:pt>
    <dgm:pt modelId="{3588B1A9-41C3-4697-AB8D-7A5711CB6B51}" type="pres">
      <dgm:prSet presAssocID="{73EE350E-3891-42D3-9408-D54E15457CDD}" presName="rootComposite" presStyleCnt="0"/>
      <dgm:spPr/>
      <dgm:t>
        <a:bodyPr/>
        <a:lstStyle/>
        <a:p>
          <a:endParaRPr lang="es-ES"/>
        </a:p>
      </dgm:t>
    </dgm:pt>
    <dgm:pt modelId="{5B7FF537-2BCE-4163-9E9D-E80D5AB628AE}" type="pres">
      <dgm:prSet presAssocID="{73EE350E-3891-42D3-9408-D54E15457CDD}" presName="rootText" presStyleLbl="node3" presStyleIdx="0" presStyleCnt="11" custScaleX="85078">
        <dgm:presLayoutVars>
          <dgm:chPref val="3"/>
        </dgm:presLayoutVars>
      </dgm:prSet>
      <dgm:spPr/>
      <dgm:t>
        <a:bodyPr/>
        <a:lstStyle/>
        <a:p>
          <a:endParaRPr lang="es-ES"/>
        </a:p>
      </dgm:t>
    </dgm:pt>
    <dgm:pt modelId="{166CEEC8-8868-475A-881B-2C8B3B462F78}" type="pres">
      <dgm:prSet presAssocID="{73EE350E-3891-42D3-9408-D54E15457CDD}" presName="rootConnector" presStyleLbl="node3" presStyleIdx="0" presStyleCnt="11"/>
      <dgm:spPr/>
      <dgm:t>
        <a:bodyPr/>
        <a:lstStyle/>
        <a:p>
          <a:endParaRPr lang="es-ES"/>
        </a:p>
      </dgm:t>
    </dgm:pt>
    <dgm:pt modelId="{915E77BC-9B7F-4640-84B7-C8C81322DC57}" type="pres">
      <dgm:prSet presAssocID="{73EE350E-3891-42D3-9408-D54E15457CDD}" presName="hierChild4" presStyleCnt="0"/>
      <dgm:spPr/>
      <dgm:t>
        <a:bodyPr/>
        <a:lstStyle/>
        <a:p>
          <a:endParaRPr lang="es-ES"/>
        </a:p>
      </dgm:t>
    </dgm:pt>
    <dgm:pt modelId="{77E71056-EB32-450C-A9C2-5D216C40903A}" type="pres">
      <dgm:prSet presAssocID="{73EE350E-3891-42D3-9408-D54E15457CDD}" presName="hierChild5" presStyleCnt="0"/>
      <dgm:spPr/>
      <dgm:t>
        <a:bodyPr/>
        <a:lstStyle/>
        <a:p>
          <a:endParaRPr lang="es-ES"/>
        </a:p>
      </dgm:t>
    </dgm:pt>
    <dgm:pt modelId="{78959878-E257-495E-A391-7DA4948FEC82}" type="pres">
      <dgm:prSet presAssocID="{04BF073F-9905-4328-B0F0-2476164F6791}" presName="Name37" presStyleLbl="parChTrans1D3" presStyleIdx="1" presStyleCnt="11"/>
      <dgm:spPr/>
      <dgm:t>
        <a:bodyPr/>
        <a:lstStyle/>
        <a:p>
          <a:endParaRPr lang="es-ES"/>
        </a:p>
      </dgm:t>
    </dgm:pt>
    <dgm:pt modelId="{0BCABAB9-0A32-4243-98C6-11760EF6D310}" type="pres">
      <dgm:prSet presAssocID="{19AA7515-14C4-4CC4-93F8-A6A0F84ACFE7}" presName="hierRoot2" presStyleCnt="0">
        <dgm:presLayoutVars>
          <dgm:hierBranch val="init"/>
        </dgm:presLayoutVars>
      </dgm:prSet>
      <dgm:spPr/>
      <dgm:t>
        <a:bodyPr/>
        <a:lstStyle/>
        <a:p>
          <a:endParaRPr lang="es-ES"/>
        </a:p>
      </dgm:t>
    </dgm:pt>
    <dgm:pt modelId="{B0B6E70A-58DD-44F3-8609-28D30B0F6F64}" type="pres">
      <dgm:prSet presAssocID="{19AA7515-14C4-4CC4-93F8-A6A0F84ACFE7}" presName="rootComposite" presStyleCnt="0"/>
      <dgm:spPr/>
      <dgm:t>
        <a:bodyPr/>
        <a:lstStyle/>
        <a:p>
          <a:endParaRPr lang="es-ES"/>
        </a:p>
      </dgm:t>
    </dgm:pt>
    <dgm:pt modelId="{1FE15134-7C1F-4477-9A1A-39867E259058}" type="pres">
      <dgm:prSet presAssocID="{19AA7515-14C4-4CC4-93F8-A6A0F84ACFE7}" presName="rootText" presStyleLbl="node3" presStyleIdx="1" presStyleCnt="11" custScaleX="82515">
        <dgm:presLayoutVars>
          <dgm:chPref val="3"/>
        </dgm:presLayoutVars>
      </dgm:prSet>
      <dgm:spPr/>
      <dgm:t>
        <a:bodyPr/>
        <a:lstStyle/>
        <a:p>
          <a:endParaRPr lang="es-ES"/>
        </a:p>
      </dgm:t>
    </dgm:pt>
    <dgm:pt modelId="{B1B3118D-0D70-476C-ACF3-AD2FBFEE021E}" type="pres">
      <dgm:prSet presAssocID="{19AA7515-14C4-4CC4-93F8-A6A0F84ACFE7}" presName="rootConnector" presStyleLbl="node3" presStyleIdx="1" presStyleCnt="11"/>
      <dgm:spPr/>
      <dgm:t>
        <a:bodyPr/>
        <a:lstStyle/>
        <a:p>
          <a:endParaRPr lang="es-ES"/>
        </a:p>
      </dgm:t>
    </dgm:pt>
    <dgm:pt modelId="{9EFF48F4-D498-413E-8DD5-08A1DFFDAC77}" type="pres">
      <dgm:prSet presAssocID="{19AA7515-14C4-4CC4-93F8-A6A0F84ACFE7}" presName="hierChild4" presStyleCnt="0"/>
      <dgm:spPr/>
      <dgm:t>
        <a:bodyPr/>
        <a:lstStyle/>
        <a:p>
          <a:endParaRPr lang="es-ES"/>
        </a:p>
      </dgm:t>
    </dgm:pt>
    <dgm:pt modelId="{8E332A89-4728-46B1-974A-5C1846DBA0A6}" type="pres">
      <dgm:prSet presAssocID="{19AA7515-14C4-4CC4-93F8-A6A0F84ACFE7}" presName="hierChild5" presStyleCnt="0"/>
      <dgm:spPr/>
      <dgm:t>
        <a:bodyPr/>
        <a:lstStyle/>
        <a:p>
          <a:endParaRPr lang="es-ES"/>
        </a:p>
      </dgm:t>
    </dgm:pt>
    <dgm:pt modelId="{6990AC72-E659-4184-BAEF-764F58095D99}" type="pres">
      <dgm:prSet presAssocID="{DEDEA636-B0DB-4C36-A398-C308AF562E36}" presName="hierChild5" presStyleCnt="0"/>
      <dgm:spPr/>
      <dgm:t>
        <a:bodyPr/>
        <a:lstStyle/>
        <a:p>
          <a:endParaRPr lang="es-ES"/>
        </a:p>
      </dgm:t>
    </dgm:pt>
    <dgm:pt modelId="{67A9BE5E-7515-472A-B450-71119D7B955E}" type="pres">
      <dgm:prSet presAssocID="{E8691967-4C08-4C0D-AD68-B85E03712613}" presName="Name37" presStyleLbl="parChTrans1D2" presStyleIdx="1" presStyleCnt="8"/>
      <dgm:spPr/>
      <dgm:t>
        <a:bodyPr/>
        <a:lstStyle/>
        <a:p>
          <a:endParaRPr lang="es-ES"/>
        </a:p>
      </dgm:t>
    </dgm:pt>
    <dgm:pt modelId="{2141000C-52EC-483A-A360-DF022A43F0A7}" type="pres">
      <dgm:prSet presAssocID="{E5264E29-B8DB-44EA-A0EC-E92916D97724}" presName="hierRoot2" presStyleCnt="0">
        <dgm:presLayoutVars>
          <dgm:hierBranch val="init"/>
        </dgm:presLayoutVars>
      </dgm:prSet>
      <dgm:spPr/>
      <dgm:t>
        <a:bodyPr/>
        <a:lstStyle/>
        <a:p>
          <a:endParaRPr lang="es-ES"/>
        </a:p>
      </dgm:t>
    </dgm:pt>
    <dgm:pt modelId="{7841A482-62FB-4096-9088-61B441A2EB6D}" type="pres">
      <dgm:prSet presAssocID="{E5264E29-B8DB-44EA-A0EC-E92916D97724}" presName="rootComposite" presStyleCnt="0"/>
      <dgm:spPr/>
      <dgm:t>
        <a:bodyPr/>
        <a:lstStyle/>
        <a:p>
          <a:endParaRPr lang="es-ES"/>
        </a:p>
      </dgm:t>
    </dgm:pt>
    <dgm:pt modelId="{AD7A7849-B4E3-405F-95D8-AF8C48B8A559}" type="pres">
      <dgm:prSet presAssocID="{E5264E29-B8DB-44EA-A0EC-E92916D97724}" presName="rootText" presStyleLbl="node2" presStyleIdx="1" presStyleCnt="8">
        <dgm:presLayoutVars>
          <dgm:chPref val="3"/>
        </dgm:presLayoutVars>
      </dgm:prSet>
      <dgm:spPr/>
      <dgm:t>
        <a:bodyPr/>
        <a:lstStyle/>
        <a:p>
          <a:endParaRPr lang="es-ES"/>
        </a:p>
      </dgm:t>
    </dgm:pt>
    <dgm:pt modelId="{735AF7A4-8D1F-4ACF-BA90-841FB6F022B8}" type="pres">
      <dgm:prSet presAssocID="{E5264E29-B8DB-44EA-A0EC-E92916D97724}" presName="rootConnector" presStyleLbl="node2" presStyleIdx="1" presStyleCnt="8"/>
      <dgm:spPr/>
      <dgm:t>
        <a:bodyPr/>
        <a:lstStyle/>
        <a:p>
          <a:endParaRPr lang="es-ES"/>
        </a:p>
      </dgm:t>
    </dgm:pt>
    <dgm:pt modelId="{325BF9F7-7235-40D7-9343-031C266C2FAC}" type="pres">
      <dgm:prSet presAssocID="{E5264E29-B8DB-44EA-A0EC-E92916D97724}" presName="hierChild4" presStyleCnt="0"/>
      <dgm:spPr/>
      <dgm:t>
        <a:bodyPr/>
        <a:lstStyle/>
        <a:p>
          <a:endParaRPr lang="es-ES"/>
        </a:p>
      </dgm:t>
    </dgm:pt>
    <dgm:pt modelId="{D7765F79-5AD1-4B14-94E8-014E32274B95}" type="pres">
      <dgm:prSet presAssocID="{5887C2A3-2FF9-403E-8375-F3F8C4D4A84F}" presName="Name37" presStyleLbl="parChTrans1D3" presStyleIdx="2" presStyleCnt="11"/>
      <dgm:spPr/>
      <dgm:t>
        <a:bodyPr/>
        <a:lstStyle/>
        <a:p>
          <a:endParaRPr lang="es-ES"/>
        </a:p>
      </dgm:t>
    </dgm:pt>
    <dgm:pt modelId="{C097338D-B45F-4E9E-9AE4-2D79D5311BAB}" type="pres">
      <dgm:prSet presAssocID="{6406BC68-6BA7-4721-830A-95943BDFDD06}" presName="hierRoot2" presStyleCnt="0">
        <dgm:presLayoutVars>
          <dgm:hierBranch val="init"/>
        </dgm:presLayoutVars>
      </dgm:prSet>
      <dgm:spPr/>
      <dgm:t>
        <a:bodyPr/>
        <a:lstStyle/>
        <a:p>
          <a:endParaRPr lang="es-ES"/>
        </a:p>
      </dgm:t>
    </dgm:pt>
    <dgm:pt modelId="{849DECAD-C78E-4DB3-8B45-DDCB5C15EAE9}" type="pres">
      <dgm:prSet presAssocID="{6406BC68-6BA7-4721-830A-95943BDFDD06}" presName="rootComposite" presStyleCnt="0"/>
      <dgm:spPr/>
      <dgm:t>
        <a:bodyPr/>
        <a:lstStyle/>
        <a:p>
          <a:endParaRPr lang="es-ES"/>
        </a:p>
      </dgm:t>
    </dgm:pt>
    <dgm:pt modelId="{D6EC1B84-9743-4796-A819-BFAA803D7F9A}" type="pres">
      <dgm:prSet presAssocID="{6406BC68-6BA7-4721-830A-95943BDFDD06}" presName="rootText" presStyleLbl="node3" presStyleIdx="2" presStyleCnt="11" custLinFactNeighborX="9394">
        <dgm:presLayoutVars>
          <dgm:chPref val="3"/>
        </dgm:presLayoutVars>
      </dgm:prSet>
      <dgm:spPr/>
      <dgm:t>
        <a:bodyPr/>
        <a:lstStyle/>
        <a:p>
          <a:endParaRPr lang="es-ES"/>
        </a:p>
      </dgm:t>
    </dgm:pt>
    <dgm:pt modelId="{10C358DF-2F3C-4821-A440-FBE73D9BBD76}" type="pres">
      <dgm:prSet presAssocID="{6406BC68-6BA7-4721-830A-95943BDFDD06}" presName="rootConnector" presStyleLbl="node3" presStyleIdx="2" presStyleCnt="11"/>
      <dgm:spPr/>
      <dgm:t>
        <a:bodyPr/>
        <a:lstStyle/>
        <a:p>
          <a:endParaRPr lang="es-ES"/>
        </a:p>
      </dgm:t>
    </dgm:pt>
    <dgm:pt modelId="{1C01337A-B62C-45BE-A9A6-661E15FE8DBD}" type="pres">
      <dgm:prSet presAssocID="{6406BC68-6BA7-4721-830A-95943BDFDD06}" presName="hierChild4" presStyleCnt="0"/>
      <dgm:spPr/>
      <dgm:t>
        <a:bodyPr/>
        <a:lstStyle/>
        <a:p>
          <a:endParaRPr lang="es-ES"/>
        </a:p>
      </dgm:t>
    </dgm:pt>
    <dgm:pt modelId="{CDB4A729-4178-483A-8DD5-DBC4CE761B00}" type="pres">
      <dgm:prSet presAssocID="{6406BC68-6BA7-4721-830A-95943BDFDD06}" presName="hierChild5" presStyleCnt="0"/>
      <dgm:spPr/>
      <dgm:t>
        <a:bodyPr/>
        <a:lstStyle/>
        <a:p>
          <a:endParaRPr lang="es-ES"/>
        </a:p>
      </dgm:t>
    </dgm:pt>
    <dgm:pt modelId="{AF430DF7-E9EA-4C16-A3D9-3B4D7970A582}" type="pres">
      <dgm:prSet presAssocID="{A5620F02-BD33-428F-83B7-F24AF6BBA9E2}" presName="Name37" presStyleLbl="parChTrans1D3" presStyleIdx="3" presStyleCnt="11"/>
      <dgm:spPr/>
      <dgm:t>
        <a:bodyPr/>
        <a:lstStyle/>
        <a:p>
          <a:endParaRPr lang="es-ES"/>
        </a:p>
      </dgm:t>
    </dgm:pt>
    <dgm:pt modelId="{9D7F166E-3B4B-40F9-BB5A-08E513198933}" type="pres">
      <dgm:prSet presAssocID="{916743F0-3FA1-4C0D-ADAE-BFAB9336BCB8}" presName="hierRoot2" presStyleCnt="0">
        <dgm:presLayoutVars>
          <dgm:hierBranch val="init"/>
        </dgm:presLayoutVars>
      </dgm:prSet>
      <dgm:spPr/>
      <dgm:t>
        <a:bodyPr/>
        <a:lstStyle/>
        <a:p>
          <a:endParaRPr lang="es-ES"/>
        </a:p>
      </dgm:t>
    </dgm:pt>
    <dgm:pt modelId="{C52DCA54-3BD3-4243-BE4D-69A149444513}" type="pres">
      <dgm:prSet presAssocID="{916743F0-3FA1-4C0D-ADAE-BFAB9336BCB8}" presName="rootComposite" presStyleCnt="0"/>
      <dgm:spPr/>
      <dgm:t>
        <a:bodyPr/>
        <a:lstStyle/>
        <a:p>
          <a:endParaRPr lang="es-ES"/>
        </a:p>
      </dgm:t>
    </dgm:pt>
    <dgm:pt modelId="{02E544F3-EE29-4BDA-8F22-E282DBC717C3}" type="pres">
      <dgm:prSet presAssocID="{916743F0-3FA1-4C0D-ADAE-BFAB9336BCB8}" presName="rootText" presStyleLbl="node3" presStyleIdx="3" presStyleCnt="11" custLinFactNeighborX="9394" custLinFactNeighborY="-1709">
        <dgm:presLayoutVars>
          <dgm:chPref val="3"/>
        </dgm:presLayoutVars>
      </dgm:prSet>
      <dgm:spPr/>
      <dgm:t>
        <a:bodyPr/>
        <a:lstStyle/>
        <a:p>
          <a:endParaRPr lang="es-ES"/>
        </a:p>
      </dgm:t>
    </dgm:pt>
    <dgm:pt modelId="{585A46F7-A562-4DF7-81BC-FF8C51D5F45B}" type="pres">
      <dgm:prSet presAssocID="{916743F0-3FA1-4C0D-ADAE-BFAB9336BCB8}" presName="rootConnector" presStyleLbl="node3" presStyleIdx="3" presStyleCnt="11"/>
      <dgm:spPr/>
      <dgm:t>
        <a:bodyPr/>
        <a:lstStyle/>
        <a:p>
          <a:endParaRPr lang="es-ES"/>
        </a:p>
      </dgm:t>
    </dgm:pt>
    <dgm:pt modelId="{B6BD8A3D-9BFA-4033-900B-4CBC9431B7FF}" type="pres">
      <dgm:prSet presAssocID="{916743F0-3FA1-4C0D-ADAE-BFAB9336BCB8}" presName="hierChild4" presStyleCnt="0"/>
      <dgm:spPr/>
      <dgm:t>
        <a:bodyPr/>
        <a:lstStyle/>
        <a:p>
          <a:endParaRPr lang="es-ES"/>
        </a:p>
      </dgm:t>
    </dgm:pt>
    <dgm:pt modelId="{15123444-CBBB-4CFC-BE1F-83C25A87A816}" type="pres">
      <dgm:prSet presAssocID="{916743F0-3FA1-4C0D-ADAE-BFAB9336BCB8}" presName="hierChild5" presStyleCnt="0"/>
      <dgm:spPr/>
      <dgm:t>
        <a:bodyPr/>
        <a:lstStyle/>
        <a:p>
          <a:endParaRPr lang="es-ES"/>
        </a:p>
      </dgm:t>
    </dgm:pt>
    <dgm:pt modelId="{6676BDF1-D587-448F-B44C-767E443A84D8}" type="pres">
      <dgm:prSet presAssocID="{E5264E29-B8DB-44EA-A0EC-E92916D97724}" presName="hierChild5" presStyleCnt="0"/>
      <dgm:spPr/>
      <dgm:t>
        <a:bodyPr/>
        <a:lstStyle/>
        <a:p>
          <a:endParaRPr lang="es-ES"/>
        </a:p>
      </dgm:t>
    </dgm:pt>
    <dgm:pt modelId="{E8791AD2-6BA5-45E1-9C86-B57360993262}" type="pres">
      <dgm:prSet presAssocID="{AB4CA51B-F0B3-484D-835D-AC6E3D1E3DE5}" presName="Name37" presStyleLbl="parChTrans1D2" presStyleIdx="2" presStyleCnt="8"/>
      <dgm:spPr/>
      <dgm:t>
        <a:bodyPr/>
        <a:lstStyle/>
        <a:p>
          <a:endParaRPr lang="es-ES"/>
        </a:p>
      </dgm:t>
    </dgm:pt>
    <dgm:pt modelId="{B92667EB-39C8-4B79-AD22-0038D6987253}" type="pres">
      <dgm:prSet presAssocID="{D8574ED6-1FF2-4691-B5E5-89BC78362D43}" presName="hierRoot2" presStyleCnt="0">
        <dgm:presLayoutVars>
          <dgm:hierBranch val="init"/>
        </dgm:presLayoutVars>
      </dgm:prSet>
      <dgm:spPr/>
      <dgm:t>
        <a:bodyPr/>
        <a:lstStyle/>
        <a:p>
          <a:endParaRPr lang="es-ES"/>
        </a:p>
      </dgm:t>
    </dgm:pt>
    <dgm:pt modelId="{ACE2BAF1-76A1-4102-BE7A-8E7A1F1B2518}" type="pres">
      <dgm:prSet presAssocID="{D8574ED6-1FF2-4691-B5E5-89BC78362D43}" presName="rootComposite" presStyleCnt="0"/>
      <dgm:spPr/>
      <dgm:t>
        <a:bodyPr/>
        <a:lstStyle/>
        <a:p>
          <a:endParaRPr lang="es-ES"/>
        </a:p>
      </dgm:t>
    </dgm:pt>
    <dgm:pt modelId="{5B9D8136-8B61-4A9C-9D83-D9664A1D1413}" type="pres">
      <dgm:prSet presAssocID="{D8574ED6-1FF2-4691-B5E5-89BC78362D43}" presName="rootText" presStyleLbl="node2" presStyleIdx="2" presStyleCnt="8">
        <dgm:presLayoutVars>
          <dgm:chPref val="3"/>
        </dgm:presLayoutVars>
      </dgm:prSet>
      <dgm:spPr/>
      <dgm:t>
        <a:bodyPr/>
        <a:lstStyle/>
        <a:p>
          <a:endParaRPr lang="es-ES"/>
        </a:p>
      </dgm:t>
    </dgm:pt>
    <dgm:pt modelId="{5752798E-0DA2-4FA5-A867-FA3E1CCA55E7}" type="pres">
      <dgm:prSet presAssocID="{D8574ED6-1FF2-4691-B5E5-89BC78362D43}" presName="rootConnector" presStyleLbl="node2" presStyleIdx="2" presStyleCnt="8"/>
      <dgm:spPr/>
      <dgm:t>
        <a:bodyPr/>
        <a:lstStyle/>
        <a:p>
          <a:endParaRPr lang="es-ES"/>
        </a:p>
      </dgm:t>
    </dgm:pt>
    <dgm:pt modelId="{15FDC2C8-D146-4E1D-892E-23985686EBC6}" type="pres">
      <dgm:prSet presAssocID="{D8574ED6-1FF2-4691-B5E5-89BC78362D43}" presName="hierChild4" presStyleCnt="0"/>
      <dgm:spPr/>
      <dgm:t>
        <a:bodyPr/>
        <a:lstStyle/>
        <a:p>
          <a:endParaRPr lang="es-ES"/>
        </a:p>
      </dgm:t>
    </dgm:pt>
    <dgm:pt modelId="{2D1C2B1A-34E4-451E-86A2-74E9BF3666C6}" type="pres">
      <dgm:prSet presAssocID="{D8574ED6-1FF2-4691-B5E5-89BC78362D43}" presName="hierChild5" presStyleCnt="0"/>
      <dgm:spPr/>
      <dgm:t>
        <a:bodyPr/>
        <a:lstStyle/>
        <a:p>
          <a:endParaRPr lang="es-ES"/>
        </a:p>
      </dgm:t>
    </dgm:pt>
    <dgm:pt modelId="{144701A6-F83B-41AA-88F1-9D5EB2E23E9B}" type="pres">
      <dgm:prSet presAssocID="{086EEFC9-366A-4D81-9287-AB6EA5A1713C}" presName="Name37" presStyleLbl="parChTrans1D2" presStyleIdx="3" presStyleCnt="8"/>
      <dgm:spPr/>
      <dgm:t>
        <a:bodyPr/>
        <a:lstStyle/>
        <a:p>
          <a:endParaRPr lang="en-US"/>
        </a:p>
      </dgm:t>
    </dgm:pt>
    <dgm:pt modelId="{B2A81F51-2942-47DC-8DC3-048C999BE8CA}" type="pres">
      <dgm:prSet presAssocID="{986F24B1-650A-4D53-B560-317519E52DFA}" presName="hierRoot2" presStyleCnt="0">
        <dgm:presLayoutVars>
          <dgm:hierBranch val="init"/>
        </dgm:presLayoutVars>
      </dgm:prSet>
      <dgm:spPr/>
      <dgm:t>
        <a:bodyPr/>
        <a:lstStyle/>
        <a:p>
          <a:endParaRPr lang="en-US"/>
        </a:p>
      </dgm:t>
    </dgm:pt>
    <dgm:pt modelId="{E5AFA0A7-838A-45EE-ACE6-92D3945A4946}" type="pres">
      <dgm:prSet presAssocID="{986F24B1-650A-4D53-B560-317519E52DFA}" presName="rootComposite" presStyleCnt="0"/>
      <dgm:spPr/>
      <dgm:t>
        <a:bodyPr/>
        <a:lstStyle/>
        <a:p>
          <a:endParaRPr lang="en-US"/>
        </a:p>
      </dgm:t>
    </dgm:pt>
    <dgm:pt modelId="{F27152C5-8A01-4E4A-BFA6-C490869E6A8B}" type="pres">
      <dgm:prSet presAssocID="{986F24B1-650A-4D53-B560-317519E52DFA}" presName="rootText" presStyleLbl="node2" presStyleIdx="3" presStyleCnt="8">
        <dgm:presLayoutVars>
          <dgm:chPref val="3"/>
        </dgm:presLayoutVars>
      </dgm:prSet>
      <dgm:spPr/>
      <dgm:t>
        <a:bodyPr/>
        <a:lstStyle/>
        <a:p>
          <a:endParaRPr lang="en-US"/>
        </a:p>
      </dgm:t>
    </dgm:pt>
    <dgm:pt modelId="{415022CE-1B83-40C1-89A5-4E475EE7EA69}" type="pres">
      <dgm:prSet presAssocID="{986F24B1-650A-4D53-B560-317519E52DFA}" presName="rootConnector" presStyleLbl="node2" presStyleIdx="3" presStyleCnt="8"/>
      <dgm:spPr/>
      <dgm:t>
        <a:bodyPr/>
        <a:lstStyle/>
        <a:p>
          <a:endParaRPr lang="en-US"/>
        </a:p>
      </dgm:t>
    </dgm:pt>
    <dgm:pt modelId="{D5CF0F23-9727-4F00-A7CC-DF248BEE1AFD}" type="pres">
      <dgm:prSet presAssocID="{986F24B1-650A-4D53-B560-317519E52DFA}" presName="hierChild4" presStyleCnt="0"/>
      <dgm:spPr/>
      <dgm:t>
        <a:bodyPr/>
        <a:lstStyle/>
        <a:p>
          <a:endParaRPr lang="en-US"/>
        </a:p>
      </dgm:t>
    </dgm:pt>
    <dgm:pt modelId="{0EED7457-A6CA-45FD-8431-D07235D2ED43}" type="pres">
      <dgm:prSet presAssocID="{986F24B1-650A-4D53-B560-317519E52DFA}" presName="hierChild5" presStyleCnt="0"/>
      <dgm:spPr/>
      <dgm:t>
        <a:bodyPr/>
        <a:lstStyle/>
        <a:p>
          <a:endParaRPr lang="en-US"/>
        </a:p>
      </dgm:t>
    </dgm:pt>
    <dgm:pt modelId="{D7CDF163-2E6A-4C95-9DFD-6F7F88BDE403}" type="pres">
      <dgm:prSet presAssocID="{12EB78C6-2340-4D7A-AE4C-AD5C7728A005}" presName="Name37" presStyleLbl="parChTrans1D2" presStyleIdx="4" presStyleCnt="8"/>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t>
        <a:bodyPr/>
        <a:lstStyle/>
        <a:p>
          <a:endParaRPr lang="es-ES"/>
        </a:p>
      </dgm:t>
    </dgm:pt>
    <dgm:pt modelId="{95C7061C-FEAE-4073-B018-6C0D90CE1CBE}" type="pres">
      <dgm:prSet presAssocID="{A3B53B6A-2518-4578-A5F3-1CF9D80A9935}" presName="rootComposite" presStyleCnt="0"/>
      <dgm:spPr/>
      <dgm:t>
        <a:bodyPr/>
        <a:lstStyle/>
        <a:p>
          <a:endParaRPr lang="es-ES"/>
        </a:p>
      </dgm:t>
    </dgm:pt>
    <dgm:pt modelId="{C406E529-75E6-4268-9AB3-E3692924BA32}" type="pres">
      <dgm:prSet presAssocID="{A3B53B6A-2518-4578-A5F3-1CF9D80A9935}" presName="rootText" presStyleLbl="node2" presStyleIdx="4" presStyleCnt="8">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4" presStyleCnt="8"/>
      <dgm:spPr/>
      <dgm:t>
        <a:bodyPr/>
        <a:lstStyle/>
        <a:p>
          <a:endParaRPr lang="es-ES"/>
        </a:p>
      </dgm:t>
    </dgm:pt>
    <dgm:pt modelId="{894209CB-7AD0-4879-A6F8-3DFD2339E54B}" type="pres">
      <dgm:prSet presAssocID="{A3B53B6A-2518-4578-A5F3-1CF9D80A9935}" presName="hierChild4" presStyleCnt="0"/>
      <dgm:spPr/>
      <dgm:t>
        <a:bodyPr/>
        <a:lstStyle/>
        <a:p>
          <a:endParaRPr lang="es-ES"/>
        </a:p>
      </dgm:t>
    </dgm:pt>
    <dgm:pt modelId="{49C501A6-8124-4975-8450-F0DD40A91CDB}" type="pres">
      <dgm:prSet presAssocID="{F6DA120E-F3F7-4977-86C4-F386338C4090}" presName="Name50" presStyleLbl="parChTrans1D3" presStyleIdx="4" presStyleCnt="11"/>
      <dgm:spPr/>
      <dgm:t>
        <a:bodyPr/>
        <a:lstStyle/>
        <a:p>
          <a:endParaRPr lang="en-US"/>
        </a:p>
      </dgm:t>
    </dgm:pt>
    <dgm:pt modelId="{E6E9FD28-5170-4549-B7F7-E13611968248}" type="pres">
      <dgm:prSet presAssocID="{D42D4C10-8308-41B3-AE8E-3EC40125E43F}" presName="hierRoot2" presStyleCnt="0">
        <dgm:presLayoutVars>
          <dgm:hierBranch val="init"/>
        </dgm:presLayoutVars>
      </dgm:prSet>
      <dgm:spPr/>
      <dgm:t>
        <a:bodyPr/>
        <a:lstStyle/>
        <a:p>
          <a:endParaRPr lang="es-ES"/>
        </a:p>
      </dgm:t>
    </dgm:pt>
    <dgm:pt modelId="{B6A26E3C-5383-449E-83D7-29FFDAF28FCF}" type="pres">
      <dgm:prSet presAssocID="{D42D4C10-8308-41B3-AE8E-3EC40125E43F}" presName="rootComposite" presStyleCnt="0"/>
      <dgm:spPr/>
      <dgm:t>
        <a:bodyPr/>
        <a:lstStyle/>
        <a:p>
          <a:endParaRPr lang="es-ES"/>
        </a:p>
      </dgm:t>
    </dgm:pt>
    <dgm:pt modelId="{B2C8C6F3-FA51-4BCE-A782-1717074953F8}" type="pres">
      <dgm:prSet presAssocID="{D42D4C10-8308-41B3-AE8E-3EC40125E43F}" presName="rootText" presStyleLbl="node3" presStyleIdx="4" presStyleCnt="11" custScaleX="99891" custLinFactNeighborX="1082" custLinFactNeighborY="-5497">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4" presStyleCnt="11"/>
      <dgm:spPr/>
      <dgm:t>
        <a:bodyPr/>
        <a:lstStyle/>
        <a:p>
          <a:endParaRPr lang="es-ES"/>
        </a:p>
      </dgm:t>
    </dgm:pt>
    <dgm:pt modelId="{6969C2E5-6ED8-4F24-9200-908E4C8027BF}" type="pres">
      <dgm:prSet presAssocID="{D42D4C10-8308-41B3-AE8E-3EC40125E43F}" presName="hierChild4" presStyleCnt="0"/>
      <dgm:spPr/>
      <dgm:t>
        <a:bodyPr/>
        <a:lstStyle/>
        <a:p>
          <a:endParaRPr lang="es-ES"/>
        </a:p>
      </dgm:t>
    </dgm:pt>
    <dgm:pt modelId="{40D1528D-4734-4CDD-87C3-FF61A97F3D37}" type="pres">
      <dgm:prSet presAssocID="{D42D4C10-8308-41B3-AE8E-3EC40125E43F}" presName="hierChild5" presStyleCnt="0"/>
      <dgm:spPr/>
      <dgm:t>
        <a:bodyPr/>
        <a:lstStyle/>
        <a:p>
          <a:endParaRPr lang="es-ES"/>
        </a:p>
      </dgm:t>
    </dgm:pt>
    <dgm:pt modelId="{ADC0025C-F018-4B23-A8E6-5BF55C6DA9EA}" type="pres">
      <dgm:prSet presAssocID="{37A7F0C7-4542-4505-BD3E-305F3598F589}" presName="Name50" presStyleLbl="parChTrans1D3" presStyleIdx="5" presStyleCnt="11"/>
      <dgm:spPr/>
      <dgm:t>
        <a:bodyPr/>
        <a:lstStyle/>
        <a:p>
          <a:endParaRPr lang="en-US"/>
        </a:p>
      </dgm:t>
    </dgm:pt>
    <dgm:pt modelId="{2F7DBE7D-5BC8-41DF-BA5D-32C21E217EC6}" type="pres">
      <dgm:prSet presAssocID="{478A8885-01C1-4746-8FC1-BA9328D52670}" presName="hierRoot2" presStyleCnt="0">
        <dgm:presLayoutVars>
          <dgm:hierBranch val="init"/>
        </dgm:presLayoutVars>
      </dgm:prSet>
      <dgm:spPr/>
      <dgm:t>
        <a:bodyPr/>
        <a:lstStyle/>
        <a:p>
          <a:endParaRPr lang="es-ES"/>
        </a:p>
      </dgm:t>
    </dgm:pt>
    <dgm:pt modelId="{DC82855A-DD52-4C2C-8090-B00B2F79E2A1}" type="pres">
      <dgm:prSet presAssocID="{478A8885-01C1-4746-8FC1-BA9328D52670}" presName="rootComposite" presStyleCnt="0"/>
      <dgm:spPr/>
      <dgm:t>
        <a:bodyPr/>
        <a:lstStyle/>
        <a:p>
          <a:endParaRPr lang="es-ES"/>
        </a:p>
      </dgm:t>
    </dgm:pt>
    <dgm:pt modelId="{ADBAEAB9-CBAA-434B-A498-9EC576A27253}" type="pres">
      <dgm:prSet presAssocID="{478A8885-01C1-4746-8FC1-BA9328D52670}" presName="rootText" presStyleLbl="node3" presStyleIdx="5" presStyleCnt="11" custLinFactNeighborX="1143" custLinFactNeighborY="-390">
        <dgm:presLayoutVars>
          <dgm:chPref val="3"/>
        </dgm:presLayoutVars>
      </dgm:prSet>
      <dgm:spPr/>
      <dgm:t>
        <a:bodyPr/>
        <a:lstStyle/>
        <a:p>
          <a:endParaRPr lang="es-ES"/>
        </a:p>
      </dgm:t>
    </dgm:pt>
    <dgm:pt modelId="{9B113BE8-D56B-4956-8FD5-66ACAE530537}" type="pres">
      <dgm:prSet presAssocID="{478A8885-01C1-4746-8FC1-BA9328D52670}" presName="rootConnector" presStyleLbl="node3" presStyleIdx="5" presStyleCnt="11"/>
      <dgm:spPr/>
      <dgm:t>
        <a:bodyPr/>
        <a:lstStyle/>
        <a:p>
          <a:endParaRPr lang="es-ES"/>
        </a:p>
      </dgm:t>
    </dgm:pt>
    <dgm:pt modelId="{B303373E-F8A6-47D2-BFF7-C53F03E309DD}" type="pres">
      <dgm:prSet presAssocID="{478A8885-01C1-4746-8FC1-BA9328D52670}" presName="hierChild4" presStyleCnt="0"/>
      <dgm:spPr/>
      <dgm:t>
        <a:bodyPr/>
        <a:lstStyle/>
        <a:p>
          <a:endParaRPr lang="es-ES"/>
        </a:p>
      </dgm:t>
    </dgm:pt>
    <dgm:pt modelId="{C74DCFC3-D17A-4BEE-A39C-D9A4F9DF2338}" type="pres">
      <dgm:prSet presAssocID="{478A8885-01C1-4746-8FC1-BA9328D52670}" presName="hierChild5" presStyleCnt="0"/>
      <dgm:spPr/>
      <dgm:t>
        <a:bodyPr/>
        <a:lstStyle/>
        <a:p>
          <a:endParaRPr lang="es-ES"/>
        </a:p>
      </dgm:t>
    </dgm:pt>
    <dgm:pt modelId="{945EC9FE-BE50-40DC-886C-DB1A38FCC91C}" type="pres">
      <dgm:prSet presAssocID="{1AF535D5-5EED-4F7D-B567-F4B0BC2BDB01}" presName="Name50" presStyleLbl="parChTrans1D3" presStyleIdx="6" presStyleCnt="11"/>
      <dgm:spPr/>
      <dgm:t>
        <a:bodyPr/>
        <a:lstStyle/>
        <a:p>
          <a:endParaRPr lang="en-US"/>
        </a:p>
      </dgm:t>
    </dgm:pt>
    <dgm:pt modelId="{FBF69AF9-BD16-48F3-B92A-7622D1601485}" type="pres">
      <dgm:prSet presAssocID="{6C9A6C58-B0BE-4323-8B04-D2F2850D08CB}" presName="hierRoot2" presStyleCnt="0">
        <dgm:presLayoutVars>
          <dgm:hierBranch val="init"/>
        </dgm:presLayoutVars>
      </dgm:prSet>
      <dgm:spPr/>
    </dgm:pt>
    <dgm:pt modelId="{27814908-40AC-4655-8FA4-8DD9A278B476}" type="pres">
      <dgm:prSet presAssocID="{6C9A6C58-B0BE-4323-8B04-D2F2850D08CB}" presName="rootComposite" presStyleCnt="0"/>
      <dgm:spPr/>
    </dgm:pt>
    <dgm:pt modelId="{6B998080-B473-477A-9DC6-70F4FB5BD793}" type="pres">
      <dgm:prSet presAssocID="{6C9A6C58-B0BE-4323-8B04-D2F2850D08CB}" presName="rootText" presStyleLbl="node3" presStyleIdx="6" presStyleCnt="11" custLinFactNeighborX="1527" custLinFactNeighborY="-1929">
        <dgm:presLayoutVars>
          <dgm:chPref val="3"/>
        </dgm:presLayoutVars>
      </dgm:prSet>
      <dgm:spPr/>
      <dgm:t>
        <a:bodyPr/>
        <a:lstStyle/>
        <a:p>
          <a:endParaRPr lang="en-US"/>
        </a:p>
      </dgm:t>
    </dgm:pt>
    <dgm:pt modelId="{B8623198-5817-40EE-BE98-4908EE762F41}" type="pres">
      <dgm:prSet presAssocID="{6C9A6C58-B0BE-4323-8B04-D2F2850D08CB}" presName="rootConnector" presStyleLbl="node3" presStyleIdx="6" presStyleCnt="11"/>
      <dgm:spPr/>
      <dgm:t>
        <a:bodyPr/>
        <a:lstStyle/>
        <a:p>
          <a:endParaRPr lang="en-US"/>
        </a:p>
      </dgm:t>
    </dgm:pt>
    <dgm:pt modelId="{C62F8743-AA97-4B73-9F6E-BCD58384E249}" type="pres">
      <dgm:prSet presAssocID="{6C9A6C58-B0BE-4323-8B04-D2F2850D08CB}" presName="hierChild4" presStyleCnt="0"/>
      <dgm:spPr/>
    </dgm:pt>
    <dgm:pt modelId="{F3AB8EE7-64F9-4DEF-AD73-64BB1072BD09}" type="pres">
      <dgm:prSet presAssocID="{6C9A6C58-B0BE-4323-8B04-D2F2850D08CB}" presName="hierChild5" presStyleCnt="0"/>
      <dgm:spPr/>
    </dgm:pt>
    <dgm:pt modelId="{7676D148-449D-4BB1-A0AC-CDAA9ACC014E}" type="pres">
      <dgm:prSet presAssocID="{50CB3EF0-0B36-48B8-B68C-DFC7DB7DDB19}" presName="Name50" presStyleLbl="parChTrans1D3" presStyleIdx="7" presStyleCnt="11"/>
      <dgm:spPr/>
      <dgm:t>
        <a:bodyPr/>
        <a:lstStyle/>
        <a:p>
          <a:endParaRPr lang="en-US"/>
        </a:p>
      </dgm:t>
    </dgm:pt>
    <dgm:pt modelId="{09F8641B-0E4B-4EFD-9A66-AB3A4CA508B9}" type="pres">
      <dgm:prSet presAssocID="{A28D584A-39E6-4B61-9137-0F59BFDDD023}" presName="hierRoot2" presStyleCnt="0">
        <dgm:presLayoutVars>
          <dgm:hierBranch val="init"/>
        </dgm:presLayoutVars>
      </dgm:prSet>
      <dgm:spPr/>
    </dgm:pt>
    <dgm:pt modelId="{C9D2A5A0-E7C3-44F0-9BFC-A3FC1B11AAB5}" type="pres">
      <dgm:prSet presAssocID="{A28D584A-39E6-4B61-9137-0F59BFDDD023}" presName="rootComposite" presStyleCnt="0"/>
      <dgm:spPr/>
    </dgm:pt>
    <dgm:pt modelId="{FE8DC5D0-3258-4BA8-A00D-063AAE847880}" type="pres">
      <dgm:prSet presAssocID="{A28D584A-39E6-4B61-9137-0F59BFDDD023}" presName="rootText" presStyleLbl="node3" presStyleIdx="7" presStyleCnt="11" custLinFactNeighborX="1451" custLinFactNeighborY="-6995">
        <dgm:presLayoutVars>
          <dgm:chPref val="3"/>
        </dgm:presLayoutVars>
      </dgm:prSet>
      <dgm:spPr/>
      <dgm:t>
        <a:bodyPr/>
        <a:lstStyle/>
        <a:p>
          <a:endParaRPr lang="en-US"/>
        </a:p>
      </dgm:t>
    </dgm:pt>
    <dgm:pt modelId="{920EE64E-D41C-4337-87A7-469C937FD2F8}" type="pres">
      <dgm:prSet presAssocID="{A28D584A-39E6-4B61-9137-0F59BFDDD023}" presName="rootConnector" presStyleLbl="node3" presStyleIdx="7" presStyleCnt="11"/>
      <dgm:spPr/>
      <dgm:t>
        <a:bodyPr/>
        <a:lstStyle/>
        <a:p>
          <a:endParaRPr lang="en-US"/>
        </a:p>
      </dgm:t>
    </dgm:pt>
    <dgm:pt modelId="{DF7C0C2A-2299-4959-AD37-E726961F7534}" type="pres">
      <dgm:prSet presAssocID="{A28D584A-39E6-4B61-9137-0F59BFDDD023}" presName="hierChild4" presStyleCnt="0"/>
      <dgm:spPr/>
    </dgm:pt>
    <dgm:pt modelId="{E07C9A9B-5322-479B-8FC8-9F53A7D0EEB3}" type="pres">
      <dgm:prSet presAssocID="{A28D584A-39E6-4B61-9137-0F59BFDDD023}" presName="hierChild5" presStyleCnt="0"/>
      <dgm:spPr/>
    </dgm:pt>
    <dgm:pt modelId="{6F898D2F-4B29-465D-98E0-76900D66C36D}" type="pres">
      <dgm:prSet presAssocID="{A1C36702-22FC-48CC-88D9-61552A298299}" presName="Name50" presStyleLbl="parChTrans1D3" presStyleIdx="8" presStyleCnt="11"/>
      <dgm:spPr/>
      <dgm:t>
        <a:bodyPr/>
        <a:lstStyle/>
        <a:p>
          <a:endParaRPr lang="es-ES"/>
        </a:p>
      </dgm:t>
    </dgm:pt>
    <dgm:pt modelId="{ED92ECBD-7628-4F42-B7D9-C45E34CF03FF}" type="pres">
      <dgm:prSet presAssocID="{1534CABB-51FC-492F-A887-0779CC8ED1D5}" presName="hierRoot2" presStyleCnt="0">
        <dgm:presLayoutVars>
          <dgm:hierBranch val="init"/>
        </dgm:presLayoutVars>
      </dgm:prSet>
      <dgm:spPr/>
    </dgm:pt>
    <dgm:pt modelId="{D03D1941-7BAC-4A9C-99A8-7C1D9A6FA4C1}" type="pres">
      <dgm:prSet presAssocID="{1534CABB-51FC-492F-A887-0779CC8ED1D5}" presName="rootComposite" presStyleCnt="0"/>
      <dgm:spPr/>
    </dgm:pt>
    <dgm:pt modelId="{EE04227B-EB48-489D-A15D-ABECD7C0865C}" type="pres">
      <dgm:prSet presAssocID="{1534CABB-51FC-492F-A887-0779CC8ED1D5}" presName="rootText" presStyleLbl="node3" presStyleIdx="8" presStyleCnt="11">
        <dgm:presLayoutVars>
          <dgm:chPref val="3"/>
        </dgm:presLayoutVars>
      </dgm:prSet>
      <dgm:spPr/>
      <dgm:t>
        <a:bodyPr/>
        <a:lstStyle/>
        <a:p>
          <a:endParaRPr lang="es-ES"/>
        </a:p>
      </dgm:t>
    </dgm:pt>
    <dgm:pt modelId="{EFB456E3-4624-4B74-ADFE-18BFB50DAC15}" type="pres">
      <dgm:prSet presAssocID="{1534CABB-51FC-492F-A887-0779CC8ED1D5}" presName="rootConnector" presStyleLbl="node3" presStyleIdx="8" presStyleCnt="11"/>
      <dgm:spPr/>
      <dgm:t>
        <a:bodyPr/>
        <a:lstStyle/>
        <a:p>
          <a:endParaRPr lang="es-ES"/>
        </a:p>
      </dgm:t>
    </dgm:pt>
    <dgm:pt modelId="{F3F4D5FC-46CF-4035-AB5A-E7BF5258668A}" type="pres">
      <dgm:prSet presAssocID="{1534CABB-51FC-492F-A887-0779CC8ED1D5}" presName="hierChild4" presStyleCnt="0"/>
      <dgm:spPr/>
    </dgm:pt>
    <dgm:pt modelId="{466C728D-5EC9-45E8-8274-C433B2B5FA17}" type="pres">
      <dgm:prSet presAssocID="{1534CABB-51FC-492F-A887-0779CC8ED1D5}" presName="hierChild5" presStyleCnt="0"/>
      <dgm:spPr/>
    </dgm:pt>
    <dgm:pt modelId="{488BDEBD-DAED-4447-980A-DBC9E6813C3B}" type="pres">
      <dgm:prSet presAssocID="{A3B53B6A-2518-4578-A5F3-1CF9D80A9935}" presName="hierChild5" presStyleCnt="0"/>
      <dgm:spPr/>
      <dgm:t>
        <a:bodyPr/>
        <a:lstStyle/>
        <a:p>
          <a:endParaRPr lang="es-ES"/>
        </a:p>
      </dgm:t>
    </dgm:pt>
    <dgm:pt modelId="{91E9A336-643C-4C88-A0C9-DD1C096BCC8F}" type="pres">
      <dgm:prSet presAssocID="{687E251B-75DC-421E-9BF9-5433EF44A705}" presName="Name37" presStyleLbl="parChTrans1D2" presStyleIdx="5" presStyleCnt="8"/>
      <dgm:spPr/>
      <dgm:t>
        <a:bodyPr/>
        <a:lstStyle/>
        <a:p>
          <a:endParaRPr lang="en-US"/>
        </a:p>
      </dgm:t>
    </dgm:pt>
    <dgm:pt modelId="{FBEDFEB7-1DEA-4434-8312-B430F012D8C8}" type="pres">
      <dgm:prSet presAssocID="{C6448B50-F0EF-4B66-9F18-5022EAECDCDD}" presName="hierRoot2" presStyleCnt="0">
        <dgm:presLayoutVars>
          <dgm:hierBranch val="init"/>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5" presStyleCnt="8">
        <dgm:presLayoutVars>
          <dgm:chPref val="3"/>
        </dgm:presLayoutVars>
      </dgm:prSet>
      <dgm:spPr/>
      <dgm:t>
        <a:bodyPr/>
        <a:lstStyle/>
        <a:p>
          <a:endParaRPr lang="en-US"/>
        </a:p>
      </dgm:t>
    </dgm:pt>
    <dgm:pt modelId="{D8175819-5C6F-4FC1-A27D-495310045412}" type="pres">
      <dgm:prSet presAssocID="{C6448B50-F0EF-4B66-9F18-5022EAECDCDD}" presName="rootConnector" presStyleLbl="node2" presStyleIdx="5" presStyleCnt="8"/>
      <dgm:spPr/>
      <dgm:t>
        <a:bodyPr/>
        <a:lstStyle/>
        <a:p>
          <a:endParaRPr lang="en-US"/>
        </a:p>
      </dgm:t>
    </dgm:pt>
    <dgm:pt modelId="{CF234FCB-9686-428D-A33C-36C9E052B5C5}" type="pres">
      <dgm:prSet presAssocID="{C6448B50-F0EF-4B66-9F18-5022EAECDCDD}" presName="hierChild4" presStyleCnt="0"/>
      <dgm:spPr/>
    </dgm:pt>
    <dgm:pt modelId="{3E19705A-74A5-459C-8AE4-244211FEF695}" type="pres">
      <dgm:prSet presAssocID="{1C8B0277-5A1A-458F-9E70-C0DC6A9A7EF6}" presName="Name37" presStyleLbl="parChTrans1D3" presStyleIdx="9" presStyleCnt="11"/>
      <dgm:spPr/>
      <dgm:t>
        <a:bodyPr/>
        <a:lstStyle/>
        <a:p>
          <a:endParaRPr lang="en-US"/>
        </a:p>
      </dgm:t>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9" presStyleCnt="11" custScaleX="99891" custLinFactNeighborX="1082" custLinFactNeighborY="-5497">
        <dgm:presLayoutVars>
          <dgm:chPref val="3"/>
        </dgm:presLayoutVars>
      </dgm:prSet>
      <dgm:spPr/>
      <dgm:t>
        <a:bodyPr/>
        <a:lstStyle/>
        <a:p>
          <a:endParaRPr lang="en-US"/>
        </a:p>
      </dgm:t>
    </dgm:pt>
    <dgm:pt modelId="{4092AB19-E81C-49FB-8D8E-57B579B2F8CF}" type="pres">
      <dgm:prSet presAssocID="{875E9200-E6D5-4302-B1BE-48BB7C102504}" presName="rootConnector" presStyleLbl="node3" presStyleIdx="9" presStyleCnt="11"/>
      <dgm:spPr/>
      <dgm:t>
        <a:bodyPr/>
        <a:lstStyle/>
        <a:p>
          <a:endParaRPr lang="en-US"/>
        </a:p>
      </dgm:t>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B5EC7BE7-C60E-47F3-A4D5-DA29445AD3D4}" type="pres">
      <dgm:prSet presAssocID="{C6448B50-F0EF-4B66-9F18-5022EAECDCDD}" presName="hierChild5" presStyleCnt="0"/>
      <dgm:spPr/>
    </dgm:pt>
    <dgm:pt modelId="{CB4C1116-0FE2-44A9-B310-71C2695A8D23}" type="pres">
      <dgm:prSet presAssocID="{76669FFC-5BD8-4AC9-9E73-D2FBBF748EA4}" presName="Name37" presStyleLbl="parChTrans1D2" presStyleIdx="6" presStyleCnt="8"/>
      <dgm:spPr/>
      <dgm:t>
        <a:bodyPr/>
        <a:lstStyle/>
        <a:p>
          <a:endParaRPr lang="en-US"/>
        </a:p>
      </dgm:t>
    </dgm:pt>
    <dgm:pt modelId="{70BB6DE2-3B5B-48BB-8554-095642CC1C35}" type="pres">
      <dgm:prSet presAssocID="{5BA7BF15-FCC7-407A-9AFC-BE2D7BA67863}" presName="hierRoot2" presStyleCnt="0">
        <dgm:presLayoutVars>
          <dgm:hierBranch val="init"/>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2" presStyleIdx="6" presStyleCnt="8">
        <dgm:presLayoutVars>
          <dgm:chPref val="3"/>
        </dgm:presLayoutVars>
      </dgm:prSet>
      <dgm:spPr/>
      <dgm:t>
        <a:bodyPr/>
        <a:lstStyle/>
        <a:p>
          <a:endParaRPr lang="en-US"/>
        </a:p>
      </dgm:t>
    </dgm:pt>
    <dgm:pt modelId="{0EC6C7A5-B332-4F71-B8BD-EE2BEDF47E6B}" type="pres">
      <dgm:prSet presAssocID="{5BA7BF15-FCC7-407A-9AFC-BE2D7BA67863}" presName="rootConnector" presStyleLbl="node2" presStyleIdx="6" presStyleCnt="8"/>
      <dgm:spPr/>
      <dgm:t>
        <a:bodyPr/>
        <a:lstStyle/>
        <a:p>
          <a:endParaRPr lang="en-US"/>
        </a:p>
      </dgm:t>
    </dgm:pt>
    <dgm:pt modelId="{28B45EA9-1608-4BD3-A99D-25B8CC785AE4}" type="pres">
      <dgm:prSet presAssocID="{5BA7BF15-FCC7-407A-9AFC-BE2D7BA67863}" presName="hierChild4" presStyleCnt="0"/>
      <dgm:spPr/>
    </dgm:pt>
    <dgm:pt modelId="{828DC552-2C3C-4F84-A77D-AC8998F85274}" type="pres">
      <dgm:prSet presAssocID="{5BA7BF15-FCC7-407A-9AFC-BE2D7BA67863}" presName="hierChild5" presStyleCnt="0"/>
      <dgm:spPr/>
    </dgm:pt>
    <dgm:pt modelId="{9AB3A0C6-7FDC-4DDF-AFB6-30EC21EE163A}" type="pres">
      <dgm:prSet presAssocID="{1E803BDC-A421-4DC1-AF60-ED81BA54AD5C}" presName="Name37" presStyleLbl="parChTrans1D2" presStyleIdx="7" presStyleCnt="8"/>
      <dgm:spPr/>
      <dgm:t>
        <a:bodyPr/>
        <a:lstStyle/>
        <a:p>
          <a:endParaRPr lang="es-ES"/>
        </a:p>
      </dgm:t>
    </dgm:pt>
    <dgm:pt modelId="{92DDB6A7-4FA0-4EC6-9E15-1F743D16318C}" type="pres">
      <dgm:prSet presAssocID="{654E4FF8-C9D3-4290-9FDB-A56E28C796F9}" presName="hierRoot2" presStyleCnt="0">
        <dgm:presLayoutVars>
          <dgm:hierBranch val="init"/>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7" presStyleCnt="8" custScaleX="99973" custScaleY="99973">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7" presStyleCnt="8"/>
      <dgm:spPr/>
      <dgm:t>
        <a:bodyPr/>
        <a:lstStyle/>
        <a:p>
          <a:endParaRPr lang="es-ES"/>
        </a:p>
      </dgm:t>
    </dgm:pt>
    <dgm:pt modelId="{FF76B976-B059-4802-99EE-26923E6EDEAF}" type="pres">
      <dgm:prSet presAssocID="{654E4FF8-C9D3-4290-9FDB-A56E28C796F9}" presName="hierChild4" presStyleCnt="0"/>
      <dgm:spPr/>
    </dgm:pt>
    <dgm:pt modelId="{27385A4E-5ED6-46A6-93E3-C0ED50F59F34}" type="pres">
      <dgm:prSet presAssocID="{8229B408-83F8-4F3C-898B-A351BE457AA6}" presName="Name37" presStyleLbl="parChTrans1D3" presStyleIdx="10" presStyleCnt="11"/>
      <dgm:spPr/>
      <dgm:t>
        <a:bodyPr/>
        <a:lstStyle/>
        <a:p>
          <a:endParaRPr lang="es-ES"/>
        </a:p>
      </dgm:t>
    </dgm:pt>
    <dgm:pt modelId="{C9C028B2-E80A-4ED8-BD5E-742A97C719C3}" type="pres">
      <dgm:prSet presAssocID="{732884C5-EDCB-4D7A-9C7C-2185BF033B50}" presName="hierRoot2" presStyleCnt="0">
        <dgm:presLayoutVars>
          <dgm:hierBranch val="init"/>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0" presStyleCnt="11">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0" presStyleCnt="11"/>
      <dgm:spPr/>
      <dgm:t>
        <a:bodyPr/>
        <a:lstStyle/>
        <a:p>
          <a:endParaRPr lang="es-ES"/>
        </a:p>
      </dgm:t>
    </dgm:pt>
    <dgm:pt modelId="{5C3E2583-7B2B-4137-A390-9EE3A01D0A76}" type="pres">
      <dgm:prSet presAssocID="{732884C5-EDCB-4D7A-9C7C-2185BF033B50}" presName="hierChild4" presStyleCnt="0"/>
      <dgm:spPr/>
    </dgm:pt>
    <dgm:pt modelId="{CF40CAC1-5463-4B9A-BA6E-E7274DD13EB7}" type="pres">
      <dgm:prSet presAssocID="{88415151-504E-489D-A08F-DE116BF75955}" presName="Name37" presStyleLbl="parChTrans1D4" presStyleIdx="0" presStyleCnt="6"/>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0" presStyleCnt="6" custScaleX="99891" custLinFactNeighborX="1082" custLinFactNeighborY="-5497">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0" presStyleCnt="6"/>
      <dgm:spPr/>
      <dgm:t>
        <a:bodyPr/>
        <a:lstStyle/>
        <a:p>
          <a:endParaRPr lang="es-ES"/>
        </a:p>
      </dgm:t>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F0464829-48D4-4B28-A103-BCE028B441FF}" type="pres">
      <dgm:prSet presAssocID="{CAF23197-105D-4290-99D5-4592107259D6}" presName="Name37" presStyleLbl="parChTrans1D4" presStyleIdx="1" presStyleCnt="6"/>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1" presStyleCnt="6" custScaleX="99891" custLinFactNeighborX="1082" custLinFactNeighborY="-5497">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1" presStyleCnt="6"/>
      <dgm:spPr/>
      <dgm:t>
        <a:bodyPr/>
        <a:lstStyle/>
        <a:p>
          <a:endParaRPr lang="es-ES"/>
        </a:p>
      </dgm:t>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6950904E-F0FF-4F7E-B862-DEFA04556381}" type="pres">
      <dgm:prSet presAssocID="{17281052-6329-4FFB-984C-172F9447106B}" presName="Name37" presStyleLbl="parChTrans1D4" presStyleIdx="2" presStyleCnt="6"/>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2" presStyleCnt="6" custScaleX="99891" custLinFactNeighborX="1082" custLinFactNeighborY="-5497">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2" presStyleCnt="6"/>
      <dgm:spPr/>
      <dgm:t>
        <a:bodyPr/>
        <a:lstStyle/>
        <a:p>
          <a:endParaRPr lang="es-ES"/>
        </a:p>
      </dgm:t>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750359FC-EF9F-40E3-B67F-211C7221A9AC}" type="pres">
      <dgm:prSet presAssocID="{5D3B9A71-D1DC-48D1-86AA-5093D62E8CF8}" presName="Name37" presStyleLbl="parChTrans1D4" presStyleIdx="3" presStyleCnt="6"/>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3" presStyleCnt="6" custScaleX="99891" custLinFactNeighborX="1082" custLinFactNeighborY="-5497">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3" presStyleCnt="6"/>
      <dgm:spPr/>
      <dgm:t>
        <a:bodyPr/>
        <a:lstStyle/>
        <a:p>
          <a:endParaRPr lang="es-ES"/>
        </a:p>
      </dgm:t>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FD84E91F-8F2E-4072-BF14-4181D2F3AFF6}" type="pres">
      <dgm:prSet presAssocID="{08CEC73C-EC1D-45C9-BEEE-AC02AFC8E780}" presName="Name37" presStyleLbl="parChTrans1D4" presStyleIdx="4" presStyleCnt="6"/>
      <dgm:spPr/>
      <dgm:t>
        <a:bodyPr/>
        <a:lstStyle/>
        <a:p>
          <a:endParaRPr lang="es-ES"/>
        </a:p>
      </dgm:t>
    </dgm:pt>
    <dgm:pt modelId="{BC82231D-62AE-4EC2-9188-65F6F1F6577D}" type="pres">
      <dgm:prSet presAssocID="{D3EC1CC8-EC3F-4135-B961-5E82E09FEE7C}" presName="hierRoot2" presStyleCnt="0">
        <dgm:presLayoutVars>
          <dgm:hierBranch val="init"/>
        </dgm:presLayoutVars>
      </dgm:prSet>
      <dgm:spPr/>
    </dgm:pt>
    <dgm:pt modelId="{5FDF3F8B-8BB6-4B0A-BAE6-CD1809E913D5}" type="pres">
      <dgm:prSet presAssocID="{D3EC1CC8-EC3F-4135-B961-5E82E09FEE7C}" presName="rootComposite" presStyleCnt="0"/>
      <dgm:spPr/>
    </dgm:pt>
    <dgm:pt modelId="{7C86F705-6522-4DB5-8122-B37EC9F6B8D3}" type="pres">
      <dgm:prSet presAssocID="{D3EC1CC8-EC3F-4135-B961-5E82E09FEE7C}" presName="rootText" presStyleLbl="node4" presStyleIdx="4" presStyleCnt="6">
        <dgm:presLayoutVars>
          <dgm:chPref val="3"/>
        </dgm:presLayoutVars>
      </dgm:prSet>
      <dgm:spPr/>
      <dgm:t>
        <a:bodyPr/>
        <a:lstStyle/>
        <a:p>
          <a:endParaRPr lang="es-ES"/>
        </a:p>
      </dgm:t>
    </dgm:pt>
    <dgm:pt modelId="{7104AB4A-D65C-4030-A849-D01E9E59B0A7}" type="pres">
      <dgm:prSet presAssocID="{D3EC1CC8-EC3F-4135-B961-5E82E09FEE7C}" presName="rootConnector" presStyleLbl="node4" presStyleIdx="4" presStyleCnt="6"/>
      <dgm:spPr/>
      <dgm:t>
        <a:bodyPr/>
        <a:lstStyle/>
        <a:p>
          <a:endParaRPr lang="es-ES"/>
        </a:p>
      </dgm:t>
    </dgm:pt>
    <dgm:pt modelId="{8392CBEB-770B-4902-94A1-22C1D1F50925}" type="pres">
      <dgm:prSet presAssocID="{D3EC1CC8-EC3F-4135-B961-5E82E09FEE7C}" presName="hierChild4" presStyleCnt="0"/>
      <dgm:spPr/>
    </dgm:pt>
    <dgm:pt modelId="{3607C5A9-8BEA-4553-83C0-598D6B628834}" type="pres">
      <dgm:prSet presAssocID="{50C9B313-76B3-4889-8131-B7EEC87007DB}" presName="Name37" presStyleLbl="parChTrans1D4" presStyleIdx="5" presStyleCnt="6"/>
      <dgm:spPr/>
      <dgm:t>
        <a:bodyPr/>
        <a:lstStyle/>
        <a:p>
          <a:endParaRPr lang="es-ES"/>
        </a:p>
      </dgm:t>
    </dgm:pt>
    <dgm:pt modelId="{EEDA630B-790B-42A8-A656-8A884150A9B0}" type="pres">
      <dgm:prSet presAssocID="{DCCF732F-EC8B-4F7A-B175-3061A9A7ACAD}" presName="hierRoot2" presStyleCnt="0">
        <dgm:presLayoutVars>
          <dgm:hierBranch val="init"/>
        </dgm:presLayoutVars>
      </dgm:prSet>
      <dgm:spPr/>
    </dgm:pt>
    <dgm:pt modelId="{FE86922B-D058-44C5-9F68-063132B1D7F6}" type="pres">
      <dgm:prSet presAssocID="{DCCF732F-EC8B-4F7A-B175-3061A9A7ACAD}" presName="rootComposite" presStyleCnt="0"/>
      <dgm:spPr/>
    </dgm:pt>
    <dgm:pt modelId="{A8A5D598-DB00-44FF-85AB-66582F429521}" type="pres">
      <dgm:prSet presAssocID="{DCCF732F-EC8B-4F7A-B175-3061A9A7ACAD}" presName="rootText" presStyleLbl="node4" presStyleIdx="5" presStyleCnt="6" custScaleX="99891" custLinFactNeighborX="1082" custLinFactNeighborY="-5497">
        <dgm:presLayoutVars>
          <dgm:chPref val="3"/>
        </dgm:presLayoutVars>
      </dgm:prSet>
      <dgm:spPr/>
      <dgm:t>
        <a:bodyPr/>
        <a:lstStyle/>
        <a:p>
          <a:endParaRPr lang="es-ES"/>
        </a:p>
      </dgm:t>
    </dgm:pt>
    <dgm:pt modelId="{BEE2E191-F2C3-4BF0-9184-AE6F1B624A8C}" type="pres">
      <dgm:prSet presAssocID="{DCCF732F-EC8B-4F7A-B175-3061A9A7ACAD}" presName="rootConnector" presStyleLbl="node4" presStyleIdx="5" presStyleCnt="6"/>
      <dgm:spPr/>
      <dgm:t>
        <a:bodyPr/>
        <a:lstStyle/>
        <a:p>
          <a:endParaRPr lang="es-ES"/>
        </a:p>
      </dgm:t>
    </dgm:pt>
    <dgm:pt modelId="{0ADDF5EE-C51B-4BFF-8774-1C7C7A199C1A}" type="pres">
      <dgm:prSet presAssocID="{DCCF732F-EC8B-4F7A-B175-3061A9A7ACAD}" presName="hierChild4" presStyleCnt="0"/>
      <dgm:spPr/>
    </dgm:pt>
    <dgm:pt modelId="{4660B94C-C695-4221-8216-56C0ABDB5385}" type="pres">
      <dgm:prSet presAssocID="{DCCF732F-EC8B-4F7A-B175-3061A9A7ACAD}" presName="hierChild5" presStyleCnt="0"/>
      <dgm:spPr/>
    </dgm:pt>
    <dgm:pt modelId="{5F5C69F3-D235-4EE3-B5EB-9FC08932C339}" type="pres">
      <dgm:prSet presAssocID="{D3EC1CC8-EC3F-4135-B961-5E82E09FEE7C}" presName="hierChild5" presStyleCnt="0"/>
      <dgm:spPr/>
    </dgm:pt>
    <dgm:pt modelId="{27CBB74C-1DC5-4605-9B91-11A3B5E52531}" type="pres">
      <dgm:prSet presAssocID="{732884C5-EDCB-4D7A-9C7C-2185BF033B50}" presName="hierChild5" presStyleCnt="0"/>
      <dgm:spPr/>
    </dgm:pt>
    <dgm:pt modelId="{236801A4-04A5-4025-8065-742FDB0474FF}" type="pres">
      <dgm:prSet presAssocID="{654E4FF8-C9D3-4290-9FDB-A56E28C796F9}" presName="hierChild5" presStyleCnt="0"/>
      <dgm:spPr/>
    </dgm:pt>
    <dgm:pt modelId="{1357F17C-433C-4743-A43A-2F255E21AD19}" type="pres">
      <dgm:prSet presAssocID="{35A7482F-3314-4DE6-9793-27D7375FB32F}" presName="hierChild3" presStyleCnt="0"/>
      <dgm:spPr/>
      <dgm:t>
        <a:bodyPr/>
        <a:lstStyle/>
        <a:p>
          <a:endParaRPr lang="es-ES"/>
        </a:p>
      </dgm:t>
    </dgm:pt>
  </dgm:ptLst>
  <dgm:cxnLst>
    <dgm:cxn modelId="{14FACC5A-F348-476B-B269-5A49012A62F1}" srcId="{35A7482F-3314-4DE6-9793-27D7375FB32F}" destId="{C6448B50-F0EF-4B66-9F18-5022EAECDCDD}" srcOrd="5" destOrd="0" parTransId="{687E251B-75DC-421E-9BF9-5433EF44A705}" sibTransId="{850306FD-3363-4091-82D3-D4215E01D43C}"/>
    <dgm:cxn modelId="{51B22C78-AFEE-46B4-97FE-347D2797A0EF}" type="presOf" srcId="{084143BF-C64B-4222-845B-1298BBA65127}" destId="{F74232FA-BEC1-40D8-B7DD-87C3EBB3266D}" srcOrd="0" destOrd="0" presId="urn:microsoft.com/office/officeart/2005/8/layout/orgChart1"/>
    <dgm:cxn modelId="{3940E455-D374-4451-8322-0F904BEEF5C9}" type="presOf" srcId="{DCCF732F-EC8B-4F7A-B175-3061A9A7ACAD}" destId="{BEE2E191-F2C3-4BF0-9184-AE6F1B624A8C}" srcOrd="1" destOrd="0" presId="urn:microsoft.com/office/officeart/2005/8/layout/orgChart1"/>
    <dgm:cxn modelId="{BFFA52D7-27E5-4A99-9403-848117E08C05}" type="presOf" srcId="{A1C36702-22FC-48CC-88D9-61552A298299}" destId="{6F898D2F-4B29-465D-98E0-76900D66C36D}" srcOrd="0" destOrd="0" presId="urn:microsoft.com/office/officeart/2005/8/layout/orgChart1"/>
    <dgm:cxn modelId="{502C5538-39F8-4E6E-9129-764175B049E5}" type="presOf" srcId="{73EE350E-3891-42D3-9408-D54E15457CDD}" destId="{5B7FF537-2BCE-4163-9E9D-E80D5AB628AE}" srcOrd="0" destOrd="0" presId="urn:microsoft.com/office/officeart/2005/8/layout/orgChart1"/>
    <dgm:cxn modelId="{15612043-4AB5-46C8-9913-B606FD34D12E}" type="presOf" srcId="{50C9B313-76B3-4889-8131-B7EEC87007DB}" destId="{3607C5A9-8BEA-4553-83C0-598D6B628834}" srcOrd="0" destOrd="0" presId="urn:microsoft.com/office/officeart/2005/8/layout/orgChart1"/>
    <dgm:cxn modelId="{51654163-C285-4128-BD32-7FFA48B9E452}" srcId="{A3B53B6A-2518-4578-A5F3-1CF9D80A9935}" destId="{6C9A6C58-B0BE-4323-8B04-D2F2850D08CB}" srcOrd="2" destOrd="0" parTransId="{1AF535D5-5EED-4F7D-B567-F4B0BC2BDB01}" sibTransId="{6DDE84B9-4ECB-46E1-B225-3802DF99BCAA}"/>
    <dgm:cxn modelId="{C9F9AD59-04AB-4286-8E8E-13E3C7F6F725}" srcId="{E5264E29-B8DB-44EA-A0EC-E92916D97724}" destId="{6406BC68-6BA7-4721-830A-95943BDFDD06}" srcOrd="0" destOrd="0" parTransId="{5887C2A3-2FF9-403E-8375-F3F8C4D4A84F}" sibTransId="{0B3FA398-1159-4D08-BF6F-BA11E22C3FBE}"/>
    <dgm:cxn modelId="{0A9A49F1-6EFD-4722-A372-FFBFE195EE21}" type="presOf" srcId="{35A7482F-3314-4DE6-9793-27D7375FB32F}" destId="{0E93118C-A321-4B3B-8905-86F2D5F9440A}" srcOrd="0" destOrd="0" presId="urn:microsoft.com/office/officeart/2005/8/layout/orgChart1"/>
    <dgm:cxn modelId="{B7636C09-60B1-4685-A54B-717D6D55CBA2}" srcId="{DEDEA636-B0DB-4C36-A398-C308AF562E36}" destId="{73EE350E-3891-42D3-9408-D54E15457CDD}" srcOrd="0" destOrd="0" parTransId="{9BB7F6BF-70B9-4C95-81E1-320AE00A2FAD}" sibTransId="{4B079884-4132-40B9-A187-4B3C37FBF1B0}"/>
    <dgm:cxn modelId="{8D1D3D93-3EE1-4582-B53F-916730B140D1}" type="presOf" srcId="{35A7482F-3314-4DE6-9793-27D7375FB32F}" destId="{C85C016B-2684-4614-884B-57BB84303AEF}" srcOrd="1" destOrd="0" presId="urn:microsoft.com/office/officeart/2005/8/layout/orgChart1"/>
    <dgm:cxn modelId="{499D4343-8799-4F8E-B31E-B7BE2C4EC042}" type="presOf" srcId="{986F24B1-650A-4D53-B560-317519E52DFA}" destId="{415022CE-1B83-40C1-89A5-4E475EE7EA69}" srcOrd="1" destOrd="0" presId="urn:microsoft.com/office/officeart/2005/8/layout/orgChart1"/>
    <dgm:cxn modelId="{AC88703B-59E8-46BB-8B17-A90D910BF4F5}" type="presOf" srcId="{DEDEA636-B0DB-4C36-A398-C308AF562E36}" destId="{31E12F6E-F009-4D8D-BB61-0A0DC1D6C4AF}" srcOrd="1" destOrd="0" presId="urn:microsoft.com/office/officeart/2005/8/layout/orgChart1"/>
    <dgm:cxn modelId="{4A2F83F5-4E7F-41E5-B189-E69E0BE47B34}" type="presOf" srcId="{A28D584A-39E6-4B61-9137-0F59BFDDD023}" destId="{FE8DC5D0-3258-4BA8-A00D-063AAE847880}" srcOrd="0" destOrd="0" presId="urn:microsoft.com/office/officeart/2005/8/layout/orgChart1"/>
    <dgm:cxn modelId="{FD610AD2-0081-4627-A8D9-28E7FA23D27E}" type="presOf" srcId="{A3B53B6A-2518-4578-A5F3-1CF9D80A9935}" destId="{DB443EA8-691D-4127-B465-155B7CC404C9}" srcOrd="1" destOrd="0" presId="urn:microsoft.com/office/officeart/2005/8/layout/orgChart1"/>
    <dgm:cxn modelId="{D50EF3CC-9051-4281-AB16-3AE00A413033}" type="presOf" srcId="{9BB7F6BF-70B9-4C95-81E1-320AE00A2FAD}" destId="{425AE627-2C18-421A-AAD9-0EEBF9972AD8}" srcOrd="0" destOrd="0" presId="urn:microsoft.com/office/officeart/2005/8/layout/orgChart1"/>
    <dgm:cxn modelId="{D3A28A2D-F513-4DAE-A78F-25EA8DBD4A23}" type="presOf" srcId="{E5264E29-B8DB-44EA-A0EC-E92916D97724}" destId="{AD7A7849-B4E3-405F-95D8-AF8C48B8A559}" srcOrd="0" destOrd="0" presId="urn:microsoft.com/office/officeart/2005/8/layout/orgChart1"/>
    <dgm:cxn modelId="{831E23A0-1612-4EE6-92D9-FCFBB82E6D95}" srcId="{35A7482F-3314-4DE6-9793-27D7375FB32F}" destId="{DEDEA636-B0DB-4C36-A398-C308AF562E36}" srcOrd="0" destOrd="0" parTransId="{4C7DF1AE-0CB1-4250-B36D-8BF9DB6A3E70}" sibTransId="{58FFFC44-1060-4C92-B8AC-EC513B30C08E}"/>
    <dgm:cxn modelId="{12D57286-DEDC-4624-95F2-1DC94FFB4723}" type="presOf" srcId="{8229B408-83F8-4F3C-898B-A351BE457AA6}" destId="{27385A4E-5ED6-46A6-93E3-C0ED50F59F34}" srcOrd="0" destOrd="0" presId="urn:microsoft.com/office/officeart/2005/8/layout/orgChart1"/>
    <dgm:cxn modelId="{6364D7B6-FAC3-46EC-AFA0-D4DACCF6EBED}" type="presOf" srcId="{F6DA120E-F3F7-4977-86C4-F386338C4090}" destId="{49C501A6-8124-4975-8450-F0DD40A91CDB}" srcOrd="0" destOrd="0" presId="urn:microsoft.com/office/officeart/2005/8/layout/orgChart1"/>
    <dgm:cxn modelId="{0330F151-F74F-40DB-AF40-C815F1A41560}" type="presOf" srcId="{986F24B1-650A-4D53-B560-317519E52DFA}" destId="{F27152C5-8A01-4E4A-BFA6-C490869E6A8B}" srcOrd="0" destOrd="0" presId="urn:microsoft.com/office/officeart/2005/8/layout/orgChart1"/>
    <dgm:cxn modelId="{9835F96B-6D2B-43B1-AE0B-00D39285C9D1}" type="presOf" srcId="{654E4FF8-C9D3-4290-9FDB-A56E28C796F9}" destId="{BEFC7ED7-4533-4572-AC27-83978AE4CC84}" srcOrd="0" destOrd="0" presId="urn:microsoft.com/office/officeart/2005/8/layout/orgChart1"/>
    <dgm:cxn modelId="{9C6EEE55-EEEA-42B2-A9B2-D6ACE131D2DC}" srcId="{35A7482F-3314-4DE6-9793-27D7375FB32F}" destId="{D8574ED6-1FF2-4691-B5E5-89BC78362D43}" srcOrd="2" destOrd="0" parTransId="{AB4CA51B-F0B3-484D-835D-AC6E3D1E3DE5}" sibTransId="{DC0BCAC2-26B5-43EC-B50D-D73EA0C9828A}"/>
    <dgm:cxn modelId="{DA2CA229-E192-4792-B589-09CFBBDC815F}" type="presOf" srcId="{A3B53B6A-2518-4578-A5F3-1CF9D80A9935}" destId="{C406E529-75E6-4268-9AB3-E3692924BA32}" srcOrd="0" destOrd="0" presId="urn:microsoft.com/office/officeart/2005/8/layout/orgChart1"/>
    <dgm:cxn modelId="{9F0D5469-BC3E-4740-B50B-AAB41FE9A961}" type="presOf" srcId="{76669FFC-5BD8-4AC9-9E73-D2FBBF748EA4}" destId="{CB4C1116-0FE2-44A9-B310-71C2695A8D23}" srcOrd="0" destOrd="0" presId="urn:microsoft.com/office/officeart/2005/8/layout/orgChart1"/>
    <dgm:cxn modelId="{760B1D13-304D-4211-8177-82BB53388839}" srcId="{35A7482F-3314-4DE6-9793-27D7375FB32F}" destId="{5BA7BF15-FCC7-407A-9AFC-BE2D7BA67863}" srcOrd="6" destOrd="0" parTransId="{76669FFC-5BD8-4AC9-9E73-D2FBBF748EA4}" sibTransId="{2067C5B9-D4BA-4012-88C7-653624338DD3}"/>
    <dgm:cxn modelId="{F3B91982-9C63-48A8-9D5B-A8BC21DE3A0E}" type="presOf" srcId="{AB4CA51B-F0B3-484D-835D-AC6E3D1E3DE5}" destId="{E8791AD2-6BA5-45E1-9C86-B57360993262}" srcOrd="0" destOrd="0" presId="urn:microsoft.com/office/officeart/2005/8/layout/orgChart1"/>
    <dgm:cxn modelId="{98AB54A7-0F48-4761-ACD2-1059D8A52708}" type="presOf" srcId="{875E9200-E6D5-4302-B1BE-48BB7C102504}" destId="{4092AB19-E81C-49FB-8D8E-57B579B2F8CF}" srcOrd="1" destOrd="0" presId="urn:microsoft.com/office/officeart/2005/8/layout/orgChart1"/>
    <dgm:cxn modelId="{FECB1363-9270-4120-B3B5-CA554FE206D6}" srcId="{DEDEA636-B0DB-4C36-A398-C308AF562E36}" destId="{19AA7515-14C4-4CC4-93F8-A6A0F84ACFE7}" srcOrd="1" destOrd="0" parTransId="{04BF073F-9905-4328-B0F0-2476164F6791}" sibTransId="{62CB42A4-D2BF-4A2C-BB24-9C44A52272BD}"/>
    <dgm:cxn modelId="{15F4EFF8-F6F6-45BC-8345-8A040A354E69}" type="presOf" srcId="{948EAC3D-F192-4735-B7F5-55E58C40A8F0}" destId="{8D008807-5658-44D3-B4C7-95E413DDB879}" srcOrd="0" destOrd="0" presId="urn:microsoft.com/office/officeart/2005/8/layout/orgChart1"/>
    <dgm:cxn modelId="{73226B15-5D6C-447B-A075-7D092B057FA0}" type="presOf" srcId="{D42D4C10-8308-41B3-AE8E-3EC40125E43F}" destId="{B2C8C6F3-FA51-4BCE-A782-1717074953F8}" srcOrd="0" destOrd="0" presId="urn:microsoft.com/office/officeart/2005/8/layout/orgChart1"/>
    <dgm:cxn modelId="{30E90BFE-A874-474E-95AA-E1C7CE7F6C72}" type="presOf" srcId="{5BA7BF15-FCC7-407A-9AFC-BE2D7BA67863}" destId="{F50388F3-D521-46C5-886F-969B9076D5DD}" srcOrd="0" destOrd="0" presId="urn:microsoft.com/office/officeart/2005/8/layout/orgChart1"/>
    <dgm:cxn modelId="{5331E96E-5C15-465D-B655-14148330C766}" type="presOf" srcId="{A28D584A-39E6-4B61-9137-0F59BFDDD023}" destId="{920EE64E-D41C-4337-87A7-469C937FD2F8}" srcOrd="1"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2988F550-7F75-4064-98CB-39A8C63517AA}" type="presOf" srcId="{19AA7515-14C4-4CC4-93F8-A6A0F84ACFE7}" destId="{1FE15134-7C1F-4477-9A1A-39867E259058}" srcOrd="0" destOrd="0" presId="urn:microsoft.com/office/officeart/2005/8/layout/orgChart1"/>
    <dgm:cxn modelId="{092B518C-C8BB-4A63-85B2-A2B4A6799608}" srcId="{35A7482F-3314-4DE6-9793-27D7375FB32F}" destId="{986F24B1-650A-4D53-B560-317519E52DFA}" srcOrd="3" destOrd="0" parTransId="{086EEFC9-366A-4D81-9287-AB6EA5A1713C}" sibTransId="{7A1D6B16-7CEF-41E9-99EE-58858E33AAF4}"/>
    <dgm:cxn modelId="{F4BE38FF-6BD5-4B6F-9DA6-91F77ED7C0EB}" srcId="{732884C5-EDCB-4D7A-9C7C-2185BF033B50}" destId="{948EAC3D-F192-4735-B7F5-55E58C40A8F0}" srcOrd="2" destOrd="0" parTransId="{17281052-6329-4FFB-984C-172F9447106B}" sibTransId="{2C36D4BE-E4F0-48D3-B084-0A35246EB9A4}"/>
    <dgm:cxn modelId="{945434B1-247B-4431-AB91-F4D5ECE862BA}" type="presOf" srcId="{086EEFC9-366A-4D81-9287-AB6EA5A1713C}" destId="{144701A6-F83B-41AA-88F1-9D5EB2E23E9B}" srcOrd="0" destOrd="0" presId="urn:microsoft.com/office/officeart/2005/8/layout/orgChart1"/>
    <dgm:cxn modelId="{6BED864C-85D3-4F82-B919-67B4A7873181}" type="presOf" srcId="{1534CABB-51FC-492F-A887-0779CC8ED1D5}" destId="{EFB456E3-4624-4B74-ADFE-18BFB50DAC15}" srcOrd="1" destOrd="0" presId="urn:microsoft.com/office/officeart/2005/8/layout/orgChart1"/>
    <dgm:cxn modelId="{A61B89A2-B0C3-4F0A-AE9C-25323EF18240}" srcId="{A3B53B6A-2518-4578-A5F3-1CF9D80A9935}" destId="{D42D4C10-8308-41B3-AE8E-3EC40125E43F}" srcOrd="0" destOrd="0" parTransId="{F6DA120E-F3F7-4977-86C4-F386338C4090}" sibTransId="{0ABB1356-1F73-48A3-8A21-59EC4C553791}"/>
    <dgm:cxn modelId="{8A04EF67-5C0E-4691-BC18-798AD9AEE210}" type="presOf" srcId="{C6448B50-F0EF-4B66-9F18-5022EAECDCDD}" destId="{2B564C59-5640-4D74-9C4D-326686761FB0}" srcOrd="0" destOrd="0" presId="urn:microsoft.com/office/officeart/2005/8/layout/orgChart1"/>
    <dgm:cxn modelId="{6BC315A4-F16B-4156-9BAE-A29C386CFCBB}" srcId="{A3B53B6A-2518-4578-A5F3-1CF9D80A9935}" destId="{1534CABB-51FC-492F-A887-0779CC8ED1D5}" srcOrd="4" destOrd="0" parTransId="{A1C36702-22FC-48CC-88D9-61552A298299}" sibTransId="{10D58F2B-39F4-4F37-ADF7-DD88DE550D13}"/>
    <dgm:cxn modelId="{D75247C5-BAFA-4F50-8800-E109498CFAB4}" type="presOf" srcId="{D3EC1CC8-EC3F-4135-B961-5E82E09FEE7C}" destId="{7C86F705-6522-4DB5-8122-B37EC9F6B8D3}" srcOrd="0" destOrd="0" presId="urn:microsoft.com/office/officeart/2005/8/layout/orgChart1"/>
    <dgm:cxn modelId="{E675F363-7400-459F-80FC-BA04FC5B258E}" type="presOf" srcId="{084143BF-C64B-4222-845B-1298BBA65127}" destId="{1CF13177-4405-4E8D-AD3C-0DCF7FC0F15A}" srcOrd="1" destOrd="0" presId="urn:microsoft.com/office/officeart/2005/8/layout/orgChart1"/>
    <dgm:cxn modelId="{B4C43DB3-D692-4E60-85E3-4A45F06D18F9}" type="presOf" srcId="{1AF535D5-5EED-4F7D-B567-F4B0BC2BDB01}" destId="{945EC9FE-BE50-40DC-886C-DB1A38FCC91C}" srcOrd="0" destOrd="0" presId="urn:microsoft.com/office/officeart/2005/8/layout/orgChart1"/>
    <dgm:cxn modelId="{D5D4E150-CCE6-4480-9328-CA11773AEBB9}" type="presOf" srcId="{88415151-504E-489D-A08F-DE116BF75955}" destId="{CF40CAC1-5463-4B9A-BA6E-E7274DD13EB7}" srcOrd="0" destOrd="0" presId="urn:microsoft.com/office/officeart/2005/8/layout/orgChart1"/>
    <dgm:cxn modelId="{B66D1DDC-A6AD-44EB-92E5-ACD94903DF21}" type="presOf" srcId="{6406BC68-6BA7-4721-830A-95943BDFDD06}" destId="{D6EC1B84-9743-4796-A819-BFAA803D7F9A}" srcOrd="0" destOrd="0" presId="urn:microsoft.com/office/officeart/2005/8/layout/orgChart1"/>
    <dgm:cxn modelId="{C89542FE-9A05-4F6C-9A4C-231BD432D6E0}" type="presOf" srcId="{D8574ED6-1FF2-4691-B5E5-89BC78362D43}" destId="{5B9D8136-8B61-4A9C-9D83-D9664A1D1413}" srcOrd="0" destOrd="0" presId="urn:microsoft.com/office/officeart/2005/8/layout/orgChart1"/>
    <dgm:cxn modelId="{036EC2C7-FA99-46C8-850F-63D533047167}" type="presOf" srcId="{948EAC3D-F192-4735-B7F5-55E58C40A8F0}" destId="{200A4F4D-4E62-46C2-8843-3E653A24BE34}" srcOrd="1" destOrd="0" presId="urn:microsoft.com/office/officeart/2005/8/layout/orgChart1"/>
    <dgm:cxn modelId="{C19FC095-88F7-4262-8E4A-7C5D5A916FF9}" type="presOf" srcId="{1534CABB-51FC-492F-A887-0779CC8ED1D5}" destId="{EE04227B-EB48-489D-A15D-ABECD7C0865C}" srcOrd="0" destOrd="0" presId="urn:microsoft.com/office/officeart/2005/8/layout/orgChart1"/>
    <dgm:cxn modelId="{58905635-E638-4AA1-BA6E-6D13460493BD}" type="presOf" srcId="{1E803BDC-A421-4DC1-AF60-ED81BA54AD5C}" destId="{9AB3A0C6-7FDC-4DDF-AFB6-30EC21EE163A}" srcOrd="0" destOrd="0" presId="urn:microsoft.com/office/officeart/2005/8/layout/orgChart1"/>
    <dgm:cxn modelId="{FC21004C-8742-4374-A5AA-9E3716B67E0F}" srcId="{A3B53B6A-2518-4578-A5F3-1CF9D80A9935}" destId="{A28D584A-39E6-4B61-9137-0F59BFDDD023}" srcOrd="3" destOrd="0" parTransId="{50CB3EF0-0B36-48B8-B68C-DFC7DB7DDB19}" sibTransId="{77ACFF41-0957-4888-A6B6-4574BCD8EFAB}"/>
    <dgm:cxn modelId="{1F78AF89-9441-4E7C-81C5-092031FF9100}" srcId="{35A7482F-3314-4DE6-9793-27D7375FB32F}" destId="{654E4FF8-C9D3-4290-9FDB-A56E28C796F9}" srcOrd="7" destOrd="0" parTransId="{1E803BDC-A421-4DC1-AF60-ED81BA54AD5C}" sibTransId="{0A72DD1E-4237-4FF4-AE4B-62469857926D}"/>
    <dgm:cxn modelId="{0D0BBF98-9485-4AE0-983D-57CBAB083A30}" srcId="{35A7482F-3314-4DE6-9793-27D7375FB32F}" destId="{E5264E29-B8DB-44EA-A0EC-E92916D97724}" srcOrd="1" destOrd="0" parTransId="{E8691967-4C08-4C0D-AD68-B85E03712613}" sibTransId="{841C96A8-F14A-4B65-B3CC-FB129CA56CAC}"/>
    <dgm:cxn modelId="{742C8894-FC47-4EEE-B796-53CE5135D797}" type="presOf" srcId="{478A8885-01C1-4746-8FC1-BA9328D52670}" destId="{9B113BE8-D56B-4956-8FD5-66ACAE530537}" srcOrd="1" destOrd="0" presId="urn:microsoft.com/office/officeart/2005/8/layout/orgChart1"/>
    <dgm:cxn modelId="{7A608FC5-2BD8-4091-B178-6DB3FA550F17}" type="presOf" srcId="{654E4FF8-C9D3-4290-9FDB-A56E28C796F9}" destId="{ABDE9A2E-0FF0-4A7E-B975-22E9B6969661}" srcOrd="1" destOrd="0" presId="urn:microsoft.com/office/officeart/2005/8/layout/orgChart1"/>
    <dgm:cxn modelId="{64ABA4DE-CB40-466A-9B99-A88D46B8135D}" type="presOf" srcId="{5C3D9CD5-9079-451A-9A1A-D8C08BD28155}" destId="{9DDA787D-B6D3-4AAA-A626-03DF857EEA51}" srcOrd="0" destOrd="0" presId="urn:microsoft.com/office/officeart/2005/8/layout/orgChart1"/>
    <dgm:cxn modelId="{EFF05820-F119-4511-BC45-F38352D5C4B0}" type="presOf" srcId="{732884C5-EDCB-4D7A-9C7C-2185BF033B50}" destId="{CEC2AF57-04C6-4911-A847-7480E4CD9B7E}" srcOrd="1" destOrd="0" presId="urn:microsoft.com/office/officeart/2005/8/layout/orgChart1"/>
    <dgm:cxn modelId="{41EFA22D-7895-49CB-9A9A-EFB9EE08DF68}" srcId="{E5264E29-B8DB-44EA-A0EC-E92916D97724}" destId="{916743F0-3FA1-4C0D-ADAE-BFAB9336BCB8}" srcOrd="1" destOrd="0" parTransId="{A5620F02-BD33-428F-83B7-F24AF6BBA9E2}" sibTransId="{C2066C89-130A-4FBB-B3AD-F8E70F6F6EED}"/>
    <dgm:cxn modelId="{5DD325B1-B954-4506-8229-4EE5D39E187A}" srcId="{732884C5-EDCB-4D7A-9C7C-2185BF033B50}" destId="{00A68B6F-03A5-4E3C-8F18-AA5FC8CAA003}" srcOrd="3" destOrd="0" parTransId="{5D3B9A71-D1DC-48D1-86AA-5093D62E8CF8}" sibTransId="{E10FB1A7-1291-4D45-8663-7D8E5BA489E1}"/>
    <dgm:cxn modelId="{9C8E03EB-B17A-4993-8A41-572C766C83F0}" type="presOf" srcId="{A5620F02-BD33-428F-83B7-F24AF6BBA9E2}" destId="{AF430DF7-E9EA-4C16-A3D9-3B4D7970A582}" srcOrd="0" destOrd="0" presId="urn:microsoft.com/office/officeart/2005/8/layout/orgChart1"/>
    <dgm:cxn modelId="{C9BE9AD0-4CD1-403D-B8A0-1F1B50CB518A}" type="presOf" srcId="{C6448B50-F0EF-4B66-9F18-5022EAECDCDD}" destId="{D8175819-5C6F-4FC1-A27D-495310045412}" srcOrd="1" destOrd="0" presId="urn:microsoft.com/office/officeart/2005/8/layout/orgChart1"/>
    <dgm:cxn modelId="{147F281D-CB79-43E4-978D-839A56CA2F8C}" type="presOf" srcId="{916743F0-3FA1-4C0D-ADAE-BFAB9336BCB8}" destId="{02E544F3-EE29-4BDA-8F22-E282DBC717C3}" srcOrd="0" destOrd="0" presId="urn:microsoft.com/office/officeart/2005/8/layout/orgChart1"/>
    <dgm:cxn modelId="{A53E8167-E0C3-4E0B-BF22-C3E97A8528A5}" type="presOf" srcId="{1C8B0277-5A1A-458F-9E70-C0DC6A9A7EF6}" destId="{3E19705A-74A5-459C-8AE4-244211FEF695}" srcOrd="0" destOrd="0" presId="urn:microsoft.com/office/officeart/2005/8/layout/orgChart1"/>
    <dgm:cxn modelId="{D80B7C98-E4A9-4C37-B0EC-4B531163242F}" type="presOf" srcId="{875E9200-E6D5-4302-B1BE-48BB7C102504}" destId="{4582E4B1-354C-4793-9E9D-A2B4E82403A8}" srcOrd="0" destOrd="0" presId="urn:microsoft.com/office/officeart/2005/8/layout/orgChart1"/>
    <dgm:cxn modelId="{09579A5A-8B2A-4947-AABE-9BC513666855}" type="presOf" srcId="{D42D4C10-8308-41B3-AE8E-3EC40125E43F}" destId="{19BBCE6A-4F7E-4654-B22D-8F353F0FBC01}" srcOrd="1" destOrd="0" presId="urn:microsoft.com/office/officeart/2005/8/layout/orgChart1"/>
    <dgm:cxn modelId="{514320C5-F254-4085-A2FE-BD80F59C79AF}" type="presOf" srcId="{D3EC1CC8-EC3F-4135-B961-5E82E09FEE7C}" destId="{7104AB4A-D65C-4030-A849-D01E9E59B0A7}" srcOrd="1" destOrd="0" presId="urn:microsoft.com/office/officeart/2005/8/layout/orgChart1"/>
    <dgm:cxn modelId="{244D2626-A901-4A3B-B83C-951DD8C2A284}" type="presOf" srcId="{916743F0-3FA1-4C0D-ADAE-BFAB9336BCB8}" destId="{585A46F7-A562-4DF7-81BC-FF8C51D5F45B}" srcOrd="1" destOrd="0" presId="urn:microsoft.com/office/officeart/2005/8/layout/orgChart1"/>
    <dgm:cxn modelId="{8725546A-BD1A-4302-8A90-67A689695382}" type="presOf" srcId="{19AA7515-14C4-4CC4-93F8-A6A0F84ACFE7}" destId="{B1B3118D-0D70-476C-ACF3-AD2FBFEE021E}" srcOrd="1" destOrd="0" presId="urn:microsoft.com/office/officeart/2005/8/layout/orgChart1"/>
    <dgm:cxn modelId="{AEA89412-1A73-4242-A4DB-AEFE26E7C7B3}" type="presOf" srcId="{04BF073F-9905-4328-B0F0-2476164F6791}" destId="{78959878-E257-495E-A391-7DA4948FEC82}" srcOrd="0" destOrd="0" presId="urn:microsoft.com/office/officeart/2005/8/layout/orgChart1"/>
    <dgm:cxn modelId="{AE363D97-5D7E-482B-BFEF-C4EF1D32070B}" type="presOf" srcId="{6406BC68-6BA7-4721-830A-95943BDFDD06}" destId="{10C358DF-2F3C-4821-A440-FBE73D9BBD76}" srcOrd="1" destOrd="0" presId="urn:microsoft.com/office/officeart/2005/8/layout/orgChart1"/>
    <dgm:cxn modelId="{D6A9BFF1-C5EE-40AC-BDF8-204B482E1365}" srcId="{A3B53B6A-2518-4578-A5F3-1CF9D80A9935}" destId="{478A8885-01C1-4746-8FC1-BA9328D52670}" srcOrd="1" destOrd="0" parTransId="{37A7F0C7-4542-4505-BD3E-305F3598F589}" sibTransId="{BE200C2B-91C5-4A7C-A49A-AD6FCDE480BD}"/>
    <dgm:cxn modelId="{BB8F35C9-27F0-4562-9153-A4E826793EB6}" type="presOf" srcId="{D8574ED6-1FF2-4691-B5E5-89BC78362D43}" destId="{5752798E-0DA2-4FA5-A867-FA3E1CCA55E7}" srcOrd="1" destOrd="0" presId="urn:microsoft.com/office/officeart/2005/8/layout/orgChart1"/>
    <dgm:cxn modelId="{37177874-850F-4097-B29B-067754F158A7}" type="presOf" srcId="{17281052-6329-4FFB-984C-172F9447106B}" destId="{6950904E-F0FF-4F7E-B862-DEFA04556381}" srcOrd="0"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6FA5F7C2-3E84-4D5F-95C5-9D45F0BC24D5}" type="presOf" srcId="{CAF23197-105D-4290-99D5-4592107259D6}" destId="{F0464829-48D4-4B28-A103-BCE028B441FF}" srcOrd="0" destOrd="0" presId="urn:microsoft.com/office/officeart/2005/8/layout/orgChart1"/>
    <dgm:cxn modelId="{4C6A8058-88FB-424D-8530-4BD899269FCE}" type="presOf" srcId="{5C3D9CD5-9079-451A-9A1A-D8C08BD28155}" destId="{BFFC464A-9088-4FD4-863D-598BA9AF9CAB}" srcOrd="1" destOrd="0" presId="urn:microsoft.com/office/officeart/2005/8/layout/orgChart1"/>
    <dgm:cxn modelId="{18B3F806-2D54-40B9-B460-DC537775AED4}" srcId="{D3EC1CC8-EC3F-4135-B961-5E82E09FEE7C}" destId="{DCCF732F-EC8B-4F7A-B175-3061A9A7ACAD}" srcOrd="0" destOrd="0" parTransId="{50C9B313-76B3-4889-8131-B7EEC87007DB}" sibTransId="{2AE5BE3C-4CB9-40A2-9FAA-829E42A52003}"/>
    <dgm:cxn modelId="{F3FD3B4F-03B6-419B-AA3D-DAD5ACA9E101}" type="presOf" srcId="{5887C2A3-2FF9-403E-8375-F3F8C4D4A84F}" destId="{D7765F79-5AD1-4B14-94E8-014E32274B95}"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0126D86B-067B-4F5C-8CB0-4F72BB27D32F}" srcId="{732884C5-EDCB-4D7A-9C7C-2185BF033B50}" destId="{D3EC1CC8-EC3F-4135-B961-5E82E09FEE7C}" srcOrd="4" destOrd="0" parTransId="{08CEC73C-EC1D-45C9-BEEE-AC02AFC8E780}" sibTransId="{1C9EE39C-AEC5-4C65-AE2E-6736F3ED8B8E}"/>
    <dgm:cxn modelId="{59223094-B452-4EA8-BB70-4D49B951D1A9}" type="presOf" srcId="{E5264E29-B8DB-44EA-A0EC-E92916D97724}" destId="{735AF7A4-8D1F-4ACF-BA90-841FB6F022B8}" srcOrd="1"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FD25BF8A-D84D-4851-BD85-C8296E41E264}" type="presOf" srcId="{4C7DF1AE-0CB1-4250-B36D-8BF9DB6A3E70}" destId="{59E9B8DA-F624-4C1B-B5D0-5F20E45F5BAE}" srcOrd="0" destOrd="0" presId="urn:microsoft.com/office/officeart/2005/8/layout/orgChart1"/>
    <dgm:cxn modelId="{8ACD3E6A-57FF-4CFB-8D38-6EF5F5DC9CDD}" type="presOf" srcId="{6C9A6C58-B0BE-4323-8B04-D2F2850D08CB}" destId="{B8623198-5817-40EE-BE98-4908EE762F41}" srcOrd="1" destOrd="0" presId="urn:microsoft.com/office/officeart/2005/8/layout/orgChart1"/>
    <dgm:cxn modelId="{3B8B4CA1-5690-4F9A-BB61-11848CE37EB6}" type="presOf" srcId="{5BA7BF15-FCC7-407A-9AFC-BE2D7BA67863}" destId="{0EC6C7A5-B332-4F71-B8BD-EE2BEDF47E6B}" srcOrd="1" destOrd="0" presId="urn:microsoft.com/office/officeart/2005/8/layout/orgChart1"/>
    <dgm:cxn modelId="{3424F125-8AF3-427F-8265-33B5E719E9B6}" type="presOf" srcId="{E8691967-4C08-4C0D-AD68-B85E03712613}" destId="{67A9BE5E-7515-472A-B450-71119D7B955E}" srcOrd="0" destOrd="0" presId="urn:microsoft.com/office/officeart/2005/8/layout/orgChart1"/>
    <dgm:cxn modelId="{5FA7DDFB-5B54-42F9-88CE-1ADA87A09830}" type="presOf" srcId="{12EB78C6-2340-4D7A-AE4C-AD5C7728A005}" destId="{D7CDF163-2E6A-4C95-9DFD-6F7F88BDE403}" srcOrd="0" destOrd="0" presId="urn:microsoft.com/office/officeart/2005/8/layout/orgChart1"/>
    <dgm:cxn modelId="{8A5853F7-9572-4912-8672-D3178C5E857C}" type="presOf" srcId="{50CB3EF0-0B36-48B8-B68C-DFC7DB7DDB19}" destId="{7676D148-449D-4BB1-A0AC-CDAA9ACC014E}" srcOrd="0" destOrd="0" presId="urn:microsoft.com/office/officeart/2005/8/layout/orgChart1"/>
    <dgm:cxn modelId="{536489F0-DF13-4E10-8F98-2544833EB210}" type="presOf" srcId="{08CEC73C-EC1D-45C9-BEEE-AC02AFC8E780}" destId="{FD84E91F-8F2E-4072-BF14-4181D2F3AFF6}" srcOrd="0" destOrd="0" presId="urn:microsoft.com/office/officeart/2005/8/layout/orgChart1"/>
    <dgm:cxn modelId="{7314F463-9681-4F8B-B3CE-E55F5010C25D}" type="presOf" srcId="{687E251B-75DC-421E-9BF9-5433EF44A705}" destId="{91E9A336-643C-4C88-A0C9-DD1C096BCC8F}" srcOrd="0" destOrd="0" presId="urn:microsoft.com/office/officeart/2005/8/layout/orgChart1"/>
    <dgm:cxn modelId="{5715A47D-408F-4324-AB66-E8D96C7583A4}" type="presOf" srcId="{DEDEA636-B0DB-4C36-A398-C308AF562E36}" destId="{E4865F1F-94EE-4F62-8DE3-3ED1CB6BAA08}" srcOrd="0" destOrd="0" presId="urn:microsoft.com/office/officeart/2005/8/layout/orgChart1"/>
    <dgm:cxn modelId="{9AD45F09-9AD6-4266-9ACA-851C872C3912}" type="presOf" srcId="{00A68B6F-03A5-4E3C-8F18-AA5FC8CAA003}" destId="{66D24969-BD0B-463F-86C5-611161793AF6}" srcOrd="0" destOrd="0" presId="urn:microsoft.com/office/officeart/2005/8/layout/orgChart1"/>
    <dgm:cxn modelId="{FDA7AE59-A229-4A9D-84E1-EC47F2BF91C9}" type="presOf" srcId="{6C9A6C58-B0BE-4323-8B04-D2F2850D08CB}" destId="{6B998080-B473-477A-9DC6-70F4FB5BD793}" srcOrd="0" destOrd="0" presId="urn:microsoft.com/office/officeart/2005/8/layout/orgChart1"/>
    <dgm:cxn modelId="{54EFA0D3-E1B8-4A77-959D-2CE102278F9A}" type="presOf" srcId="{37A7F0C7-4542-4505-BD3E-305F3598F589}" destId="{ADC0025C-F018-4B23-A8E6-5BF55C6DA9EA}" srcOrd="0" destOrd="0" presId="urn:microsoft.com/office/officeart/2005/8/layout/orgChart1"/>
    <dgm:cxn modelId="{A64BFF6C-0CCA-49D0-AA9A-3F4F1D65513F}" srcId="{51C258B5-32F1-4C1F-A0E2-CE27AC11F1A5}" destId="{35A7482F-3314-4DE6-9793-27D7375FB32F}" srcOrd="0" destOrd="0" parTransId="{B2C9D9B0-FC4B-4FDA-AF55-69B43A76993A}" sibTransId="{8909E35E-A34B-404F-AFCA-6A5EDAB70880}"/>
    <dgm:cxn modelId="{DB731E09-5D1C-4E25-8C03-4A598C60B8B2}" type="presOf" srcId="{73EE350E-3891-42D3-9408-D54E15457CDD}" destId="{166CEEC8-8868-475A-881B-2C8B3B462F78}" srcOrd="1" destOrd="0" presId="urn:microsoft.com/office/officeart/2005/8/layout/orgChart1"/>
    <dgm:cxn modelId="{374619CC-9F18-4D81-B0CB-9EA1834ADC09}" type="presOf" srcId="{732884C5-EDCB-4D7A-9C7C-2185BF033B50}" destId="{3F4B48B2-6564-4AFF-8DA3-EC798902A1C5}" srcOrd="0" destOrd="0" presId="urn:microsoft.com/office/officeart/2005/8/layout/orgChart1"/>
    <dgm:cxn modelId="{A01151A7-62E7-4913-B621-F139FFBEAB5F}" type="presOf" srcId="{00A68B6F-03A5-4E3C-8F18-AA5FC8CAA003}" destId="{C4B8B782-4E52-4A68-A814-5E78B500D3DB}" srcOrd="1" destOrd="0" presId="urn:microsoft.com/office/officeart/2005/8/layout/orgChart1"/>
    <dgm:cxn modelId="{4D06A80D-607D-4DA8-B49A-5FB0237C1216}" type="presOf" srcId="{5D3B9A71-D1DC-48D1-86AA-5093D62E8CF8}" destId="{750359FC-EF9F-40E3-B67F-211C7221A9AC}" srcOrd="0" destOrd="0" presId="urn:microsoft.com/office/officeart/2005/8/layout/orgChart1"/>
    <dgm:cxn modelId="{6DFD433C-5B16-46ED-BED6-F9808B850B13}" type="presOf" srcId="{51C258B5-32F1-4C1F-A0E2-CE27AC11F1A5}" destId="{252EC813-7994-41C9-B43C-673338060657}" srcOrd="0" destOrd="0" presId="urn:microsoft.com/office/officeart/2005/8/layout/orgChart1"/>
    <dgm:cxn modelId="{44BCDDD1-5E99-408D-A825-37EC3417D993}" type="presOf" srcId="{478A8885-01C1-4746-8FC1-BA9328D52670}" destId="{ADBAEAB9-CBAA-434B-A498-9EC576A27253}" srcOrd="0" destOrd="0" presId="urn:microsoft.com/office/officeart/2005/8/layout/orgChart1"/>
    <dgm:cxn modelId="{8A2F0DE2-DFFB-47A4-AF38-FE58D23ADCEE}" type="presOf" srcId="{DCCF732F-EC8B-4F7A-B175-3061A9A7ACAD}" destId="{A8A5D598-DB00-44FF-85AB-66582F429521}" srcOrd="0" destOrd="0" presId="urn:microsoft.com/office/officeart/2005/8/layout/orgChart1"/>
    <dgm:cxn modelId="{E58BFB3B-DB45-4DE2-8828-85E2DF0EC93B}" srcId="{35A7482F-3314-4DE6-9793-27D7375FB32F}" destId="{A3B53B6A-2518-4578-A5F3-1CF9D80A9935}" srcOrd="4" destOrd="0" parTransId="{12EB78C6-2340-4D7A-AE4C-AD5C7728A005}" sibTransId="{3503DBB6-89F9-4269-BB6B-ABAB51F5BC9A}"/>
    <dgm:cxn modelId="{38EDE679-8C4F-45FB-A3FE-8D48D0CF357E}" type="presParOf" srcId="{252EC813-7994-41C9-B43C-673338060657}" destId="{9D6D25D1-4671-49AA-B968-C7E5D97E7EB6}" srcOrd="0" destOrd="0" presId="urn:microsoft.com/office/officeart/2005/8/layout/orgChart1"/>
    <dgm:cxn modelId="{8CCF59CD-0A10-41BD-837B-EE143216531E}" type="presParOf" srcId="{9D6D25D1-4671-49AA-B968-C7E5D97E7EB6}" destId="{0719FB0C-F483-486B-9B46-870CD010044A}" srcOrd="0" destOrd="0" presId="urn:microsoft.com/office/officeart/2005/8/layout/orgChart1"/>
    <dgm:cxn modelId="{0AD9FD06-09A6-4EE3-B9F8-B55A7356EDF7}" type="presParOf" srcId="{0719FB0C-F483-486B-9B46-870CD010044A}" destId="{0E93118C-A321-4B3B-8905-86F2D5F9440A}" srcOrd="0" destOrd="0" presId="urn:microsoft.com/office/officeart/2005/8/layout/orgChart1"/>
    <dgm:cxn modelId="{0A8EC3A0-CA11-43CB-AFE3-5CAC734104F4}" type="presParOf" srcId="{0719FB0C-F483-486B-9B46-870CD010044A}" destId="{C85C016B-2684-4614-884B-57BB84303AEF}" srcOrd="1" destOrd="0" presId="urn:microsoft.com/office/officeart/2005/8/layout/orgChart1"/>
    <dgm:cxn modelId="{80ECB683-4188-4852-96AE-4895703318F1}" type="presParOf" srcId="{9D6D25D1-4671-49AA-B968-C7E5D97E7EB6}" destId="{47D5E6DD-CA0D-4B85-81A6-9776428CA0C0}" srcOrd="1" destOrd="0" presId="urn:microsoft.com/office/officeart/2005/8/layout/orgChart1"/>
    <dgm:cxn modelId="{F935F8C3-C43F-4390-A605-75D70B65F527}" type="presParOf" srcId="{47D5E6DD-CA0D-4B85-81A6-9776428CA0C0}" destId="{59E9B8DA-F624-4C1B-B5D0-5F20E45F5BAE}" srcOrd="0" destOrd="0" presId="urn:microsoft.com/office/officeart/2005/8/layout/orgChart1"/>
    <dgm:cxn modelId="{EC9EBA64-2C61-4406-90A8-D702EAEB2044}" type="presParOf" srcId="{47D5E6DD-CA0D-4B85-81A6-9776428CA0C0}" destId="{0D6EBEAC-EDBE-4BF0-9DF4-2BBC52645075}" srcOrd="1" destOrd="0" presId="urn:microsoft.com/office/officeart/2005/8/layout/orgChart1"/>
    <dgm:cxn modelId="{2C56544A-BDA6-40E8-A9A3-5028F9FFEA36}" type="presParOf" srcId="{0D6EBEAC-EDBE-4BF0-9DF4-2BBC52645075}" destId="{334CE7F4-D0B3-4503-B1D4-AA05C19B96F1}" srcOrd="0" destOrd="0" presId="urn:microsoft.com/office/officeart/2005/8/layout/orgChart1"/>
    <dgm:cxn modelId="{E731A672-4479-42C5-A1F8-153708189C86}" type="presParOf" srcId="{334CE7F4-D0B3-4503-B1D4-AA05C19B96F1}" destId="{E4865F1F-94EE-4F62-8DE3-3ED1CB6BAA08}" srcOrd="0" destOrd="0" presId="urn:microsoft.com/office/officeart/2005/8/layout/orgChart1"/>
    <dgm:cxn modelId="{9F32FEE9-D0BD-4112-9EED-E3808FE51241}" type="presParOf" srcId="{334CE7F4-D0B3-4503-B1D4-AA05C19B96F1}" destId="{31E12F6E-F009-4D8D-BB61-0A0DC1D6C4AF}" srcOrd="1" destOrd="0" presId="urn:microsoft.com/office/officeart/2005/8/layout/orgChart1"/>
    <dgm:cxn modelId="{6582081C-6BA9-4F18-8C69-760196BC430C}" type="presParOf" srcId="{0D6EBEAC-EDBE-4BF0-9DF4-2BBC52645075}" destId="{4AB20423-306D-45A7-8DD3-EFAB6A051FCC}" srcOrd="1" destOrd="0" presId="urn:microsoft.com/office/officeart/2005/8/layout/orgChart1"/>
    <dgm:cxn modelId="{5E6744C5-1717-42AC-97F1-F34A2B97A611}" type="presParOf" srcId="{4AB20423-306D-45A7-8DD3-EFAB6A051FCC}" destId="{425AE627-2C18-421A-AAD9-0EEBF9972AD8}" srcOrd="0" destOrd="0" presId="urn:microsoft.com/office/officeart/2005/8/layout/orgChart1"/>
    <dgm:cxn modelId="{D1A37B24-FDF1-4B94-94A7-965C362D77CD}" type="presParOf" srcId="{4AB20423-306D-45A7-8DD3-EFAB6A051FCC}" destId="{878F3397-57E3-46E7-B287-EE18432D73DE}" srcOrd="1" destOrd="0" presId="urn:microsoft.com/office/officeart/2005/8/layout/orgChart1"/>
    <dgm:cxn modelId="{A4EC7215-7002-4F33-AD33-1E20F19219B7}" type="presParOf" srcId="{878F3397-57E3-46E7-B287-EE18432D73DE}" destId="{3588B1A9-41C3-4697-AB8D-7A5711CB6B51}" srcOrd="0" destOrd="0" presId="urn:microsoft.com/office/officeart/2005/8/layout/orgChart1"/>
    <dgm:cxn modelId="{13932632-1CAD-4CA6-A594-0FD526ECC0BB}" type="presParOf" srcId="{3588B1A9-41C3-4697-AB8D-7A5711CB6B51}" destId="{5B7FF537-2BCE-4163-9E9D-E80D5AB628AE}" srcOrd="0" destOrd="0" presId="urn:microsoft.com/office/officeart/2005/8/layout/orgChart1"/>
    <dgm:cxn modelId="{AC5F83F6-4573-483A-9592-B6BCAA028273}" type="presParOf" srcId="{3588B1A9-41C3-4697-AB8D-7A5711CB6B51}" destId="{166CEEC8-8868-475A-881B-2C8B3B462F78}" srcOrd="1" destOrd="0" presId="urn:microsoft.com/office/officeart/2005/8/layout/orgChart1"/>
    <dgm:cxn modelId="{574432FF-1E7C-41D1-9E3A-88627D5F8016}" type="presParOf" srcId="{878F3397-57E3-46E7-B287-EE18432D73DE}" destId="{915E77BC-9B7F-4640-84B7-C8C81322DC57}" srcOrd="1" destOrd="0" presId="urn:microsoft.com/office/officeart/2005/8/layout/orgChart1"/>
    <dgm:cxn modelId="{940177DD-D0D2-460F-914A-BE52ED9B7B8C}" type="presParOf" srcId="{878F3397-57E3-46E7-B287-EE18432D73DE}" destId="{77E71056-EB32-450C-A9C2-5D216C40903A}" srcOrd="2" destOrd="0" presId="urn:microsoft.com/office/officeart/2005/8/layout/orgChart1"/>
    <dgm:cxn modelId="{DF4370DE-AB6B-460F-ABB9-6931DFC71248}" type="presParOf" srcId="{4AB20423-306D-45A7-8DD3-EFAB6A051FCC}" destId="{78959878-E257-495E-A391-7DA4948FEC82}" srcOrd="2" destOrd="0" presId="urn:microsoft.com/office/officeart/2005/8/layout/orgChart1"/>
    <dgm:cxn modelId="{11A87573-060B-4460-B971-F287A9A02548}" type="presParOf" srcId="{4AB20423-306D-45A7-8DD3-EFAB6A051FCC}" destId="{0BCABAB9-0A32-4243-98C6-11760EF6D310}" srcOrd="3" destOrd="0" presId="urn:microsoft.com/office/officeart/2005/8/layout/orgChart1"/>
    <dgm:cxn modelId="{E97A8EFD-5FAA-43C7-BE78-AA8ABE644C5F}" type="presParOf" srcId="{0BCABAB9-0A32-4243-98C6-11760EF6D310}" destId="{B0B6E70A-58DD-44F3-8609-28D30B0F6F64}" srcOrd="0" destOrd="0" presId="urn:microsoft.com/office/officeart/2005/8/layout/orgChart1"/>
    <dgm:cxn modelId="{08B553A6-8D1D-4855-A4D3-5834DEE3176C}" type="presParOf" srcId="{B0B6E70A-58DD-44F3-8609-28D30B0F6F64}" destId="{1FE15134-7C1F-4477-9A1A-39867E259058}" srcOrd="0" destOrd="0" presId="urn:microsoft.com/office/officeart/2005/8/layout/orgChart1"/>
    <dgm:cxn modelId="{641CE21B-3A6A-42F2-93F9-111AD93A5DF0}" type="presParOf" srcId="{B0B6E70A-58DD-44F3-8609-28D30B0F6F64}" destId="{B1B3118D-0D70-476C-ACF3-AD2FBFEE021E}" srcOrd="1" destOrd="0" presId="urn:microsoft.com/office/officeart/2005/8/layout/orgChart1"/>
    <dgm:cxn modelId="{C7636513-53B3-4190-AEB1-6C39E3A9359A}" type="presParOf" srcId="{0BCABAB9-0A32-4243-98C6-11760EF6D310}" destId="{9EFF48F4-D498-413E-8DD5-08A1DFFDAC77}" srcOrd="1" destOrd="0" presId="urn:microsoft.com/office/officeart/2005/8/layout/orgChart1"/>
    <dgm:cxn modelId="{BF05DA74-0130-4B46-AF54-EDFCA6507FAE}" type="presParOf" srcId="{0BCABAB9-0A32-4243-98C6-11760EF6D310}" destId="{8E332A89-4728-46B1-974A-5C1846DBA0A6}" srcOrd="2" destOrd="0" presId="urn:microsoft.com/office/officeart/2005/8/layout/orgChart1"/>
    <dgm:cxn modelId="{C9350EDE-BD92-49B5-8518-4ED76BB96085}" type="presParOf" srcId="{0D6EBEAC-EDBE-4BF0-9DF4-2BBC52645075}" destId="{6990AC72-E659-4184-BAEF-764F58095D99}" srcOrd="2" destOrd="0" presId="urn:microsoft.com/office/officeart/2005/8/layout/orgChart1"/>
    <dgm:cxn modelId="{C6DE3A16-B3A6-45FB-B6E0-AE360CC6E779}" type="presParOf" srcId="{47D5E6DD-CA0D-4B85-81A6-9776428CA0C0}" destId="{67A9BE5E-7515-472A-B450-71119D7B955E}" srcOrd="2" destOrd="0" presId="urn:microsoft.com/office/officeart/2005/8/layout/orgChart1"/>
    <dgm:cxn modelId="{CD6F722E-4B65-43F5-A39C-0383505AFEFA}" type="presParOf" srcId="{47D5E6DD-CA0D-4B85-81A6-9776428CA0C0}" destId="{2141000C-52EC-483A-A360-DF022A43F0A7}" srcOrd="3" destOrd="0" presId="urn:microsoft.com/office/officeart/2005/8/layout/orgChart1"/>
    <dgm:cxn modelId="{E88EF81E-2751-4138-9707-1D9EE2D4EEC7}" type="presParOf" srcId="{2141000C-52EC-483A-A360-DF022A43F0A7}" destId="{7841A482-62FB-4096-9088-61B441A2EB6D}" srcOrd="0" destOrd="0" presId="urn:microsoft.com/office/officeart/2005/8/layout/orgChart1"/>
    <dgm:cxn modelId="{1628D54D-A352-4827-A588-7FA906FA4276}" type="presParOf" srcId="{7841A482-62FB-4096-9088-61B441A2EB6D}" destId="{AD7A7849-B4E3-405F-95D8-AF8C48B8A559}" srcOrd="0" destOrd="0" presId="urn:microsoft.com/office/officeart/2005/8/layout/orgChart1"/>
    <dgm:cxn modelId="{8B05FB95-A30B-466B-8388-1A15AB7D7E7A}" type="presParOf" srcId="{7841A482-62FB-4096-9088-61B441A2EB6D}" destId="{735AF7A4-8D1F-4ACF-BA90-841FB6F022B8}" srcOrd="1" destOrd="0" presId="urn:microsoft.com/office/officeart/2005/8/layout/orgChart1"/>
    <dgm:cxn modelId="{D48861E6-667D-475D-B4C8-FB46C14B10AE}" type="presParOf" srcId="{2141000C-52EC-483A-A360-DF022A43F0A7}" destId="{325BF9F7-7235-40D7-9343-031C266C2FAC}" srcOrd="1" destOrd="0" presId="urn:microsoft.com/office/officeart/2005/8/layout/orgChart1"/>
    <dgm:cxn modelId="{29E2BE20-8737-4D97-B063-170D8C89AF7E}" type="presParOf" srcId="{325BF9F7-7235-40D7-9343-031C266C2FAC}" destId="{D7765F79-5AD1-4B14-94E8-014E32274B95}" srcOrd="0" destOrd="0" presId="urn:microsoft.com/office/officeart/2005/8/layout/orgChart1"/>
    <dgm:cxn modelId="{EFB04A84-042D-4A8E-A841-958872200675}" type="presParOf" srcId="{325BF9F7-7235-40D7-9343-031C266C2FAC}" destId="{C097338D-B45F-4E9E-9AE4-2D79D5311BAB}" srcOrd="1" destOrd="0" presId="urn:microsoft.com/office/officeart/2005/8/layout/orgChart1"/>
    <dgm:cxn modelId="{132D4358-C877-40CF-8519-E5F294F1AF4B}" type="presParOf" srcId="{C097338D-B45F-4E9E-9AE4-2D79D5311BAB}" destId="{849DECAD-C78E-4DB3-8B45-DDCB5C15EAE9}" srcOrd="0" destOrd="0" presId="urn:microsoft.com/office/officeart/2005/8/layout/orgChart1"/>
    <dgm:cxn modelId="{CB4B494F-E304-4C7B-937A-E72E974CADE3}" type="presParOf" srcId="{849DECAD-C78E-4DB3-8B45-DDCB5C15EAE9}" destId="{D6EC1B84-9743-4796-A819-BFAA803D7F9A}" srcOrd="0" destOrd="0" presId="urn:microsoft.com/office/officeart/2005/8/layout/orgChart1"/>
    <dgm:cxn modelId="{595DB349-646F-4414-8799-473D0F0434D1}" type="presParOf" srcId="{849DECAD-C78E-4DB3-8B45-DDCB5C15EAE9}" destId="{10C358DF-2F3C-4821-A440-FBE73D9BBD76}" srcOrd="1" destOrd="0" presId="urn:microsoft.com/office/officeart/2005/8/layout/orgChart1"/>
    <dgm:cxn modelId="{18433944-9DCB-408D-9B5F-5662B2D06362}" type="presParOf" srcId="{C097338D-B45F-4E9E-9AE4-2D79D5311BAB}" destId="{1C01337A-B62C-45BE-A9A6-661E15FE8DBD}" srcOrd="1" destOrd="0" presId="urn:microsoft.com/office/officeart/2005/8/layout/orgChart1"/>
    <dgm:cxn modelId="{452F0256-D9C5-4B9E-BE40-1CDEE0F5E239}" type="presParOf" srcId="{C097338D-B45F-4E9E-9AE4-2D79D5311BAB}" destId="{CDB4A729-4178-483A-8DD5-DBC4CE761B00}" srcOrd="2" destOrd="0" presId="urn:microsoft.com/office/officeart/2005/8/layout/orgChart1"/>
    <dgm:cxn modelId="{77E4FDF5-4D06-441C-8C46-5537C7A89FE0}" type="presParOf" srcId="{325BF9F7-7235-40D7-9343-031C266C2FAC}" destId="{AF430DF7-E9EA-4C16-A3D9-3B4D7970A582}" srcOrd="2" destOrd="0" presId="urn:microsoft.com/office/officeart/2005/8/layout/orgChart1"/>
    <dgm:cxn modelId="{0464AAA1-506F-4DDC-B4E9-61BCDF0DD08C}" type="presParOf" srcId="{325BF9F7-7235-40D7-9343-031C266C2FAC}" destId="{9D7F166E-3B4B-40F9-BB5A-08E513198933}" srcOrd="3" destOrd="0" presId="urn:microsoft.com/office/officeart/2005/8/layout/orgChart1"/>
    <dgm:cxn modelId="{5BC93C58-5989-4579-A333-415BEB853D6D}" type="presParOf" srcId="{9D7F166E-3B4B-40F9-BB5A-08E513198933}" destId="{C52DCA54-3BD3-4243-BE4D-69A149444513}" srcOrd="0" destOrd="0" presId="urn:microsoft.com/office/officeart/2005/8/layout/orgChart1"/>
    <dgm:cxn modelId="{5EC907AD-A267-42A8-9AF2-535A53789A1D}" type="presParOf" srcId="{C52DCA54-3BD3-4243-BE4D-69A149444513}" destId="{02E544F3-EE29-4BDA-8F22-E282DBC717C3}" srcOrd="0" destOrd="0" presId="urn:microsoft.com/office/officeart/2005/8/layout/orgChart1"/>
    <dgm:cxn modelId="{3E598376-4F07-430C-86DD-0006DE5DED38}" type="presParOf" srcId="{C52DCA54-3BD3-4243-BE4D-69A149444513}" destId="{585A46F7-A562-4DF7-81BC-FF8C51D5F45B}" srcOrd="1" destOrd="0" presId="urn:microsoft.com/office/officeart/2005/8/layout/orgChart1"/>
    <dgm:cxn modelId="{F76EF0CF-32E3-495F-A904-94457BC36739}" type="presParOf" srcId="{9D7F166E-3B4B-40F9-BB5A-08E513198933}" destId="{B6BD8A3D-9BFA-4033-900B-4CBC9431B7FF}" srcOrd="1" destOrd="0" presId="urn:microsoft.com/office/officeart/2005/8/layout/orgChart1"/>
    <dgm:cxn modelId="{F99195CE-D37A-4496-826A-46EF2704B177}" type="presParOf" srcId="{9D7F166E-3B4B-40F9-BB5A-08E513198933}" destId="{15123444-CBBB-4CFC-BE1F-83C25A87A816}" srcOrd="2" destOrd="0" presId="urn:microsoft.com/office/officeart/2005/8/layout/orgChart1"/>
    <dgm:cxn modelId="{178E776B-BD4D-4920-B7E5-F6D2CDAAADD4}" type="presParOf" srcId="{2141000C-52EC-483A-A360-DF022A43F0A7}" destId="{6676BDF1-D587-448F-B44C-767E443A84D8}" srcOrd="2" destOrd="0" presId="urn:microsoft.com/office/officeart/2005/8/layout/orgChart1"/>
    <dgm:cxn modelId="{73A85AAE-67EC-4D17-A797-6FDED878FF41}" type="presParOf" srcId="{47D5E6DD-CA0D-4B85-81A6-9776428CA0C0}" destId="{E8791AD2-6BA5-45E1-9C86-B57360993262}" srcOrd="4" destOrd="0" presId="urn:microsoft.com/office/officeart/2005/8/layout/orgChart1"/>
    <dgm:cxn modelId="{E65B6C08-6657-4EE3-BEE9-284083836012}" type="presParOf" srcId="{47D5E6DD-CA0D-4B85-81A6-9776428CA0C0}" destId="{B92667EB-39C8-4B79-AD22-0038D6987253}" srcOrd="5" destOrd="0" presId="urn:microsoft.com/office/officeart/2005/8/layout/orgChart1"/>
    <dgm:cxn modelId="{BC7B1621-C079-4072-BAFE-BEA505213B6E}" type="presParOf" srcId="{B92667EB-39C8-4B79-AD22-0038D6987253}" destId="{ACE2BAF1-76A1-4102-BE7A-8E7A1F1B2518}" srcOrd="0" destOrd="0" presId="urn:microsoft.com/office/officeart/2005/8/layout/orgChart1"/>
    <dgm:cxn modelId="{82F44D3F-C8D9-4FF4-A066-55DE8048CEA9}" type="presParOf" srcId="{ACE2BAF1-76A1-4102-BE7A-8E7A1F1B2518}" destId="{5B9D8136-8B61-4A9C-9D83-D9664A1D1413}" srcOrd="0" destOrd="0" presId="urn:microsoft.com/office/officeart/2005/8/layout/orgChart1"/>
    <dgm:cxn modelId="{A316BEA5-8E39-4391-B992-E76945959B58}" type="presParOf" srcId="{ACE2BAF1-76A1-4102-BE7A-8E7A1F1B2518}" destId="{5752798E-0DA2-4FA5-A867-FA3E1CCA55E7}" srcOrd="1" destOrd="0" presId="urn:microsoft.com/office/officeart/2005/8/layout/orgChart1"/>
    <dgm:cxn modelId="{E5DBD8B0-1608-4A3D-950F-9DCA012DCED1}" type="presParOf" srcId="{B92667EB-39C8-4B79-AD22-0038D6987253}" destId="{15FDC2C8-D146-4E1D-892E-23985686EBC6}" srcOrd="1" destOrd="0" presId="urn:microsoft.com/office/officeart/2005/8/layout/orgChart1"/>
    <dgm:cxn modelId="{6AF48B88-4B9D-4884-B413-4D31759F627B}" type="presParOf" srcId="{B92667EB-39C8-4B79-AD22-0038D6987253}" destId="{2D1C2B1A-34E4-451E-86A2-74E9BF3666C6}" srcOrd="2" destOrd="0" presId="urn:microsoft.com/office/officeart/2005/8/layout/orgChart1"/>
    <dgm:cxn modelId="{F1632393-146F-4A2E-A8D2-6D2E8727764E}" type="presParOf" srcId="{47D5E6DD-CA0D-4B85-81A6-9776428CA0C0}" destId="{144701A6-F83B-41AA-88F1-9D5EB2E23E9B}" srcOrd="6" destOrd="0" presId="urn:microsoft.com/office/officeart/2005/8/layout/orgChart1"/>
    <dgm:cxn modelId="{999EF474-DC99-4A3D-BFF6-DC8A5E9D2D83}" type="presParOf" srcId="{47D5E6DD-CA0D-4B85-81A6-9776428CA0C0}" destId="{B2A81F51-2942-47DC-8DC3-048C999BE8CA}" srcOrd="7" destOrd="0" presId="urn:microsoft.com/office/officeart/2005/8/layout/orgChart1"/>
    <dgm:cxn modelId="{40159AA4-93F1-49EA-995A-A749802992F1}" type="presParOf" srcId="{B2A81F51-2942-47DC-8DC3-048C999BE8CA}" destId="{E5AFA0A7-838A-45EE-ACE6-92D3945A4946}" srcOrd="0" destOrd="0" presId="urn:microsoft.com/office/officeart/2005/8/layout/orgChart1"/>
    <dgm:cxn modelId="{B86C0B18-70DF-4D0D-9F14-510F7A052192}" type="presParOf" srcId="{E5AFA0A7-838A-45EE-ACE6-92D3945A4946}" destId="{F27152C5-8A01-4E4A-BFA6-C490869E6A8B}" srcOrd="0" destOrd="0" presId="urn:microsoft.com/office/officeart/2005/8/layout/orgChart1"/>
    <dgm:cxn modelId="{1D4469D9-A4C2-43BA-A90B-EAF3A04E1D07}" type="presParOf" srcId="{E5AFA0A7-838A-45EE-ACE6-92D3945A4946}" destId="{415022CE-1B83-40C1-89A5-4E475EE7EA69}" srcOrd="1" destOrd="0" presId="urn:microsoft.com/office/officeart/2005/8/layout/orgChart1"/>
    <dgm:cxn modelId="{760F934E-F657-4443-A3D6-1E529E143520}" type="presParOf" srcId="{B2A81F51-2942-47DC-8DC3-048C999BE8CA}" destId="{D5CF0F23-9727-4F00-A7CC-DF248BEE1AFD}" srcOrd="1" destOrd="0" presId="urn:microsoft.com/office/officeart/2005/8/layout/orgChart1"/>
    <dgm:cxn modelId="{9C0E5D2C-165B-4B22-BDD9-CF5BD29A6968}" type="presParOf" srcId="{B2A81F51-2942-47DC-8DC3-048C999BE8CA}" destId="{0EED7457-A6CA-45FD-8431-D07235D2ED43}" srcOrd="2" destOrd="0" presId="urn:microsoft.com/office/officeart/2005/8/layout/orgChart1"/>
    <dgm:cxn modelId="{142EF927-AD79-4C9B-88B6-04839BA3D5E8}" type="presParOf" srcId="{47D5E6DD-CA0D-4B85-81A6-9776428CA0C0}" destId="{D7CDF163-2E6A-4C95-9DFD-6F7F88BDE403}" srcOrd="8" destOrd="0" presId="urn:microsoft.com/office/officeart/2005/8/layout/orgChart1"/>
    <dgm:cxn modelId="{D99E930E-4C9D-4398-B2BB-832E50F99593}" type="presParOf" srcId="{47D5E6DD-CA0D-4B85-81A6-9776428CA0C0}" destId="{D6D88D97-D85C-408F-8056-5CEFBAD97E56}" srcOrd="9" destOrd="0" presId="urn:microsoft.com/office/officeart/2005/8/layout/orgChart1"/>
    <dgm:cxn modelId="{5BFB71F7-07AC-4720-B372-1923F72696F4}" type="presParOf" srcId="{D6D88D97-D85C-408F-8056-5CEFBAD97E56}" destId="{95C7061C-FEAE-4073-B018-6C0D90CE1CBE}" srcOrd="0" destOrd="0" presId="urn:microsoft.com/office/officeart/2005/8/layout/orgChart1"/>
    <dgm:cxn modelId="{60E8930D-2757-425E-90A8-955B55E723EB}" type="presParOf" srcId="{95C7061C-FEAE-4073-B018-6C0D90CE1CBE}" destId="{C406E529-75E6-4268-9AB3-E3692924BA32}" srcOrd="0" destOrd="0" presId="urn:microsoft.com/office/officeart/2005/8/layout/orgChart1"/>
    <dgm:cxn modelId="{1FA12BBB-1257-4FE0-937D-600CE0864DC6}" type="presParOf" srcId="{95C7061C-FEAE-4073-B018-6C0D90CE1CBE}" destId="{DB443EA8-691D-4127-B465-155B7CC404C9}" srcOrd="1" destOrd="0" presId="urn:microsoft.com/office/officeart/2005/8/layout/orgChart1"/>
    <dgm:cxn modelId="{BF8D8DCC-E029-46E8-8BCA-7D56B0D7056A}" type="presParOf" srcId="{D6D88D97-D85C-408F-8056-5CEFBAD97E56}" destId="{894209CB-7AD0-4879-A6F8-3DFD2339E54B}" srcOrd="1" destOrd="0" presId="urn:microsoft.com/office/officeart/2005/8/layout/orgChart1"/>
    <dgm:cxn modelId="{0B721E4A-1D42-4AA8-8E08-336B1E2A691F}" type="presParOf" srcId="{894209CB-7AD0-4879-A6F8-3DFD2339E54B}" destId="{49C501A6-8124-4975-8450-F0DD40A91CDB}" srcOrd="0" destOrd="0" presId="urn:microsoft.com/office/officeart/2005/8/layout/orgChart1"/>
    <dgm:cxn modelId="{E85552C3-E74C-4B58-9AF0-F13A4A0C1794}" type="presParOf" srcId="{894209CB-7AD0-4879-A6F8-3DFD2339E54B}" destId="{E6E9FD28-5170-4549-B7F7-E13611968248}" srcOrd="1" destOrd="0" presId="urn:microsoft.com/office/officeart/2005/8/layout/orgChart1"/>
    <dgm:cxn modelId="{9E343656-A6C9-453C-B4E2-A492E04AB986}" type="presParOf" srcId="{E6E9FD28-5170-4549-B7F7-E13611968248}" destId="{B6A26E3C-5383-449E-83D7-29FFDAF28FCF}" srcOrd="0" destOrd="0" presId="urn:microsoft.com/office/officeart/2005/8/layout/orgChart1"/>
    <dgm:cxn modelId="{82DFAE72-8D23-41F2-978B-096E0AC3DD7B}" type="presParOf" srcId="{B6A26E3C-5383-449E-83D7-29FFDAF28FCF}" destId="{B2C8C6F3-FA51-4BCE-A782-1717074953F8}" srcOrd="0" destOrd="0" presId="urn:microsoft.com/office/officeart/2005/8/layout/orgChart1"/>
    <dgm:cxn modelId="{001A0EB2-C539-467F-849F-84C953AB37EB}" type="presParOf" srcId="{B6A26E3C-5383-449E-83D7-29FFDAF28FCF}" destId="{19BBCE6A-4F7E-4654-B22D-8F353F0FBC01}" srcOrd="1" destOrd="0" presId="urn:microsoft.com/office/officeart/2005/8/layout/orgChart1"/>
    <dgm:cxn modelId="{57A170B1-E6F0-412C-BF6C-AD7862BF7CCE}" type="presParOf" srcId="{E6E9FD28-5170-4549-B7F7-E13611968248}" destId="{6969C2E5-6ED8-4F24-9200-908E4C8027BF}" srcOrd="1" destOrd="0" presId="urn:microsoft.com/office/officeart/2005/8/layout/orgChart1"/>
    <dgm:cxn modelId="{A4C8D8B2-D10E-497A-99C0-F3D6E1848AC6}" type="presParOf" srcId="{E6E9FD28-5170-4549-B7F7-E13611968248}" destId="{40D1528D-4734-4CDD-87C3-FF61A97F3D37}" srcOrd="2" destOrd="0" presId="urn:microsoft.com/office/officeart/2005/8/layout/orgChart1"/>
    <dgm:cxn modelId="{7E611C98-9104-4C2E-A365-0EB98BF7B632}" type="presParOf" srcId="{894209CB-7AD0-4879-A6F8-3DFD2339E54B}" destId="{ADC0025C-F018-4B23-A8E6-5BF55C6DA9EA}" srcOrd="2" destOrd="0" presId="urn:microsoft.com/office/officeart/2005/8/layout/orgChart1"/>
    <dgm:cxn modelId="{2B9DA924-951F-49F5-B805-C21C35F04FF2}" type="presParOf" srcId="{894209CB-7AD0-4879-A6F8-3DFD2339E54B}" destId="{2F7DBE7D-5BC8-41DF-BA5D-32C21E217EC6}" srcOrd="3" destOrd="0" presId="urn:microsoft.com/office/officeart/2005/8/layout/orgChart1"/>
    <dgm:cxn modelId="{30117885-4BF7-4B6D-AD46-D83F32CE2CB7}" type="presParOf" srcId="{2F7DBE7D-5BC8-41DF-BA5D-32C21E217EC6}" destId="{DC82855A-DD52-4C2C-8090-B00B2F79E2A1}" srcOrd="0" destOrd="0" presId="urn:microsoft.com/office/officeart/2005/8/layout/orgChart1"/>
    <dgm:cxn modelId="{A8E2C509-0523-4085-9C87-1EB917DFF244}" type="presParOf" srcId="{DC82855A-DD52-4C2C-8090-B00B2F79E2A1}" destId="{ADBAEAB9-CBAA-434B-A498-9EC576A27253}" srcOrd="0" destOrd="0" presId="urn:microsoft.com/office/officeart/2005/8/layout/orgChart1"/>
    <dgm:cxn modelId="{03D8E64F-0201-4717-AEB9-4709B375B757}" type="presParOf" srcId="{DC82855A-DD52-4C2C-8090-B00B2F79E2A1}" destId="{9B113BE8-D56B-4956-8FD5-66ACAE530537}" srcOrd="1" destOrd="0" presId="urn:microsoft.com/office/officeart/2005/8/layout/orgChart1"/>
    <dgm:cxn modelId="{3ADB6656-6204-444F-883B-CBA084F6BB91}" type="presParOf" srcId="{2F7DBE7D-5BC8-41DF-BA5D-32C21E217EC6}" destId="{B303373E-F8A6-47D2-BFF7-C53F03E309DD}" srcOrd="1" destOrd="0" presId="urn:microsoft.com/office/officeart/2005/8/layout/orgChart1"/>
    <dgm:cxn modelId="{34BAE089-CB27-4081-B329-658FBCCD0B1B}" type="presParOf" srcId="{2F7DBE7D-5BC8-41DF-BA5D-32C21E217EC6}" destId="{C74DCFC3-D17A-4BEE-A39C-D9A4F9DF2338}" srcOrd="2" destOrd="0" presId="urn:microsoft.com/office/officeart/2005/8/layout/orgChart1"/>
    <dgm:cxn modelId="{7825DB4A-33A3-4EDD-A366-255EEB062955}" type="presParOf" srcId="{894209CB-7AD0-4879-A6F8-3DFD2339E54B}" destId="{945EC9FE-BE50-40DC-886C-DB1A38FCC91C}" srcOrd="4" destOrd="0" presId="urn:microsoft.com/office/officeart/2005/8/layout/orgChart1"/>
    <dgm:cxn modelId="{AACBADE6-FEFC-4C7F-8D9B-5F535009ED28}" type="presParOf" srcId="{894209CB-7AD0-4879-A6F8-3DFD2339E54B}" destId="{FBF69AF9-BD16-48F3-B92A-7622D1601485}" srcOrd="5" destOrd="0" presId="urn:microsoft.com/office/officeart/2005/8/layout/orgChart1"/>
    <dgm:cxn modelId="{D11FAB80-30B3-41F0-8223-C6C89AB51E3C}" type="presParOf" srcId="{FBF69AF9-BD16-48F3-B92A-7622D1601485}" destId="{27814908-40AC-4655-8FA4-8DD9A278B476}" srcOrd="0" destOrd="0" presId="urn:microsoft.com/office/officeart/2005/8/layout/orgChart1"/>
    <dgm:cxn modelId="{0B0F9C0B-3853-4A70-9B75-5007C15A9EF2}" type="presParOf" srcId="{27814908-40AC-4655-8FA4-8DD9A278B476}" destId="{6B998080-B473-477A-9DC6-70F4FB5BD793}" srcOrd="0" destOrd="0" presId="urn:microsoft.com/office/officeart/2005/8/layout/orgChart1"/>
    <dgm:cxn modelId="{3E6635D1-FE4F-4FCB-877F-F5A3F6023DA1}" type="presParOf" srcId="{27814908-40AC-4655-8FA4-8DD9A278B476}" destId="{B8623198-5817-40EE-BE98-4908EE762F41}" srcOrd="1" destOrd="0" presId="urn:microsoft.com/office/officeart/2005/8/layout/orgChart1"/>
    <dgm:cxn modelId="{845EDD81-9205-44D0-9E41-310B3A552D65}" type="presParOf" srcId="{FBF69AF9-BD16-48F3-B92A-7622D1601485}" destId="{C62F8743-AA97-4B73-9F6E-BCD58384E249}" srcOrd="1" destOrd="0" presId="urn:microsoft.com/office/officeart/2005/8/layout/orgChart1"/>
    <dgm:cxn modelId="{BBC1547C-3F74-47EA-993A-8CB777EADD1A}" type="presParOf" srcId="{FBF69AF9-BD16-48F3-B92A-7622D1601485}" destId="{F3AB8EE7-64F9-4DEF-AD73-64BB1072BD09}" srcOrd="2" destOrd="0" presId="urn:microsoft.com/office/officeart/2005/8/layout/orgChart1"/>
    <dgm:cxn modelId="{EAC11104-2CBF-41AA-8A6E-7009A37CA2F2}" type="presParOf" srcId="{894209CB-7AD0-4879-A6F8-3DFD2339E54B}" destId="{7676D148-449D-4BB1-A0AC-CDAA9ACC014E}" srcOrd="6" destOrd="0" presId="urn:microsoft.com/office/officeart/2005/8/layout/orgChart1"/>
    <dgm:cxn modelId="{71732ACA-C152-4A90-B129-579AE5651DB9}" type="presParOf" srcId="{894209CB-7AD0-4879-A6F8-3DFD2339E54B}" destId="{09F8641B-0E4B-4EFD-9A66-AB3A4CA508B9}" srcOrd="7" destOrd="0" presId="urn:microsoft.com/office/officeart/2005/8/layout/orgChart1"/>
    <dgm:cxn modelId="{843B8222-B4BD-4D4A-B2B6-29045AA29E9D}" type="presParOf" srcId="{09F8641B-0E4B-4EFD-9A66-AB3A4CA508B9}" destId="{C9D2A5A0-E7C3-44F0-9BFC-A3FC1B11AAB5}" srcOrd="0" destOrd="0" presId="urn:microsoft.com/office/officeart/2005/8/layout/orgChart1"/>
    <dgm:cxn modelId="{B1B6FB41-1E28-4303-BDC5-A6269676E43F}" type="presParOf" srcId="{C9D2A5A0-E7C3-44F0-9BFC-A3FC1B11AAB5}" destId="{FE8DC5D0-3258-4BA8-A00D-063AAE847880}" srcOrd="0" destOrd="0" presId="urn:microsoft.com/office/officeart/2005/8/layout/orgChart1"/>
    <dgm:cxn modelId="{6E451767-C408-4B3B-9983-9D17048A78A7}" type="presParOf" srcId="{C9D2A5A0-E7C3-44F0-9BFC-A3FC1B11AAB5}" destId="{920EE64E-D41C-4337-87A7-469C937FD2F8}" srcOrd="1" destOrd="0" presId="urn:microsoft.com/office/officeart/2005/8/layout/orgChart1"/>
    <dgm:cxn modelId="{0C5BD987-E60C-446F-906A-3F59A72F3153}" type="presParOf" srcId="{09F8641B-0E4B-4EFD-9A66-AB3A4CA508B9}" destId="{DF7C0C2A-2299-4959-AD37-E726961F7534}" srcOrd="1" destOrd="0" presId="urn:microsoft.com/office/officeart/2005/8/layout/orgChart1"/>
    <dgm:cxn modelId="{3E904D10-71C6-4211-AF20-886C4256BCE1}" type="presParOf" srcId="{09F8641B-0E4B-4EFD-9A66-AB3A4CA508B9}" destId="{E07C9A9B-5322-479B-8FC8-9F53A7D0EEB3}" srcOrd="2" destOrd="0" presId="urn:microsoft.com/office/officeart/2005/8/layout/orgChart1"/>
    <dgm:cxn modelId="{79AA710B-7028-41B0-BBEA-0A04FD673E06}" type="presParOf" srcId="{894209CB-7AD0-4879-A6F8-3DFD2339E54B}" destId="{6F898D2F-4B29-465D-98E0-76900D66C36D}" srcOrd="8" destOrd="0" presId="urn:microsoft.com/office/officeart/2005/8/layout/orgChart1"/>
    <dgm:cxn modelId="{EFE64928-DBAA-4483-B457-EC62B14D43FB}" type="presParOf" srcId="{894209CB-7AD0-4879-A6F8-3DFD2339E54B}" destId="{ED92ECBD-7628-4F42-B7D9-C45E34CF03FF}" srcOrd="9" destOrd="0" presId="urn:microsoft.com/office/officeart/2005/8/layout/orgChart1"/>
    <dgm:cxn modelId="{D2343790-FCB2-4970-8385-70FAD8A17CDB}" type="presParOf" srcId="{ED92ECBD-7628-4F42-B7D9-C45E34CF03FF}" destId="{D03D1941-7BAC-4A9C-99A8-7C1D9A6FA4C1}" srcOrd="0" destOrd="0" presId="urn:microsoft.com/office/officeart/2005/8/layout/orgChart1"/>
    <dgm:cxn modelId="{41F57501-4905-4BF7-A9B9-074DEAA6B679}" type="presParOf" srcId="{D03D1941-7BAC-4A9C-99A8-7C1D9A6FA4C1}" destId="{EE04227B-EB48-489D-A15D-ABECD7C0865C}" srcOrd="0" destOrd="0" presId="urn:microsoft.com/office/officeart/2005/8/layout/orgChart1"/>
    <dgm:cxn modelId="{47BF5219-30F0-4433-BDC5-E44322387DA0}" type="presParOf" srcId="{D03D1941-7BAC-4A9C-99A8-7C1D9A6FA4C1}" destId="{EFB456E3-4624-4B74-ADFE-18BFB50DAC15}" srcOrd="1" destOrd="0" presId="urn:microsoft.com/office/officeart/2005/8/layout/orgChart1"/>
    <dgm:cxn modelId="{C26F02F1-8018-4A09-902F-41CC51D4EF6C}" type="presParOf" srcId="{ED92ECBD-7628-4F42-B7D9-C45E34CF03FF}" destId="{F3F4D5FC-46CF-4035-AB5A-E7BF5258668A}" srcOrd="1" destOrd="0" presId="urn:microsoft.com/office/officeart/2005/8/layout/orgChart1"/>
    <dgm:cxn modelId="{6F0DE903-639D-4042-8D77-05CEF39E0716}" type="presParOf" srcId="{ED92ECBD-7628-4F42-B7D9-C45E34CF03FF}" destId="{466C728D-5EC9-45E8-8274-C433B2B5FA17}" srcOrd="2" destOrd="0" presId="urn:microsoft.com/office/officeart/2005/8/layout/orgChart1"/>
    <dgm:cxn modelId="{13EED0AD-8716-47BD-B134-09BF9803B2C7}" type="presParOf" srcId="{D6D88D97-D85C-408F-8056-5CEFBAD97E56}" destId="{488BDEBD-DAED-4447-980A-DBC9E6813C3B}" srcOrd="2" destOrd="0" presId="urn:microsoft.com/office/officeart/2005/8/layout/orgChart1"/>
    <dgm:cxn modelId="{D900B612-F62B-4E15-ACC2-4264B8C414C7}" type="presParOf" srcId="{47D5E6DD-CA0D-4B85-81A6-9776428CA0C0}" destId="{91E9A336-643C-4C88-A0C9-DD1C096BCC8F}" srcOrd="10" destOrd="0" presId="urn:microsoft.com/office/officeart/2005/8/layout/orgChart1"/>
    <dgm:cxn modelId="{8ED59600-A490-4B01-8292-3EEC88E5A7DC}" type="presParOf" srcId="{47D5E6DD-CA0D-4B85-81A6-9776428CA0C0}" destId="{FBEDFEB7-1DEA-4434-8312-B430F012D8C8}" srcOrd="11" destOrd="0" presId="urn:microsoft.com/office/officeart/2005/8/layout/orgChart1"/>
    <dgm:cxn modelId="{2EA70E96-FEEA-401E-B964-97DFBC349CEB}" type="presParOf" srcId="{FBEDFEB7-1DEA-4434-8312-B430F012D8C8}" destId="{FF8859E6-524D-4D8E-B4CA-575724E44C15}" srcOrd="0" destOrd="0" presId="urn:microsoft.com/office/officeart/2005/8/layout/orgChart1"/>
    <dgm:cxn modelId="{2F08D533-B4C7-4288-8655-1E1FA59F12E7}" type="presParOf" srcId="{FF8859E6-524D-4D8E-B4CA-575724E44C15}" destId="{2B564C59-5640-4D74-9C4D-326686761FB0}" srcOrd="0" destOrd="0" presId="urn:microsoft.com/office/officeart/2005/8/layout/orgChart1"/>
    <dgm:cxn modelId="{EE37FCDB-4DD0-4E5D-A60D-EF090193B386}" type="presParOf" srcId="{FF8859E6-524D-4D8E-B4CA-575724E44C15}" destId="{D8175819-5C6F-4FC1-A27D-495310045412}" srcOrd="1" destOrd="0" presId="urn:microsoft.com/office/officeart/2005/8/layout/orgChart1"/>
    <dgm:cxn modelId="{377E5507-A1A0-47AC-8D6F-182E0F224B51}" type="presParOf" srcId="{FBEDFEB7-1DEA-4434-8312-B430F012D8C8}" destId="{CF234FCB-9686-428D-A33C-36C9E052B5C5}" srcOrd="1" destOrd="0" presId="urn:microsoft.com/office/officeart/2005/8/layout/orgChart1"/>
    <dgm:cxn modelId="{0A8D35E1-F5C2-45C3-B67C-C86C7AAA2906}" type="presParOf" srcId="{CF234FCB-9686-428D-A33C-36C9E052B5C5}" destId="{3E19705A-74A5-459C-8AE4-244211FEF695}" srcOrd="0" destOrd="0" presId="urn:microsoft.com/office/officeart/2005/8/layout/orgChart1"/>
    <dgm:cxn modelId="{026763B0-D5A4-4736-9E96-183765513B4C}" type="presParOf" srcId="{CF234FCB-9686-428D-A33C-36C9E052B5C5}" destId="{EF8087FE-FD97-49EE-8C98-739F458E55C0}" srcOrd="1" destOrd="0" presId="urn:microsoft.com/office/officeart/2005/8/layout/orgChart1"/>
    <dgm:cxn modelId="{4ABF06C4-056B-41B6-BDB8-2C56BD5431F2}" type="presParOf" srcId="{EF8087FE-FD97-49EE-8C98-739F458E55C0}" destId="{7A98ED9B-DFD6-4068-B657-86ADE1B56FB5}" srcOrd="0" destOrd="0" presId="urn:microsoft.com/office/officeart/2005/8/layout/orgChart1"/>
    <dgm:cxn modelId="{164E018D-3E66-4DF9-BCF5-9E09DB9E50CB}" type="presParOf" srcId="{7A98ED9B-DFD6-4068-B657-86ADE1B56FB5}" destId="{4582E4B1-354C-4793-9E9D-A2B4E82403A8}" srcOrd="0" destOrd="0" presId="urn:microsoft.com/office/officeart/2005/8/layout/orgChart1"/>
    <dgm:cxn modelId="{2C29E11E-BB6C-457E-A684-88BD5A52BE58}" type="presParOf" srcId="{7A98ED9B-DFD6-4068-B657-86ADE1B56FB5}" destId="{4092AB19-E81C-49FB-8D8E-57B579B2F8CF}" srcOrd="1" destOrd="0" presId="urn:microsoft.com/office/officeart/2005/8/layout/orgChart1"/>
    <dgm:cxn modelId="{7EF2453B-6BA5-407B-9DCD-DD8146BFA3EF}" type="presParOf" srcId="{EF8087FE-FD97-49EE-8C98-739F458E55C0}" destId="{13FBD240-6F52-4F94-B511-523F6D0BF264}" srcOrd="1" destOrd="0" presId="urn:microsoft.com/office/officeart/2005/8/layout/orgChart1"/>
    <dgm:cxn modelId="{F94B746E-202D-40D6-B5BB-ECA3C7CBAEBD}" type="presParOf" srcId="{EF8087FE-FD97-49EE-8C98-739F458E55C0}" destId="{DDAE2DD9-E187-4767-A393-69EA43F972D8}" srcOrd="2" destOrd="0" presId="urn:microsoft.com/office/officeart/2005/8/layout/orgChart1"/>
    <dgm:cxn modelId="{CA93CA47-7558-4A95-A478-C9D296745584}" type="presParOf" srcId="{FBEDFEB7-1DEA-4434-8312-B430F012D8C8}" destId="{B5EC7BE7-C60E-47F3-A4D5-DA29445AD3D4}" srcOrd="2" destOrd="0" presId="urn:microsoft.com/office/officeart/2005/8/layout/orgChart1"/>
    <dgm:cxn modelId="{5F642954-2841-4554-B0EC-F32787361D4A}" type="presParOf" srcId="{47D5E6DD-CA0D-4B85-81A6-9776428CA0C0}" destId="{CB4C1116-0FE2-44A9-B310-71C2695A8D23}" srcOrd="12" destOrd="0" presId="urn:microsoft.com/office/officeart/2005/8/layout/orgChart1"/>
    <dgm:cxn modelId="{45301A8B-6576-461D-86FE-53A91C5B8FCF}" type="presParOf" srcId="{47D5E6DD-CA0D-4B85-81A6-9776428CA0C0}" destId="{70BB6DE2-3B5B-48BB-8554-095642CC1C35}" srcOrd="13" destOrd="0" presId="urn:microsoft.com/office/officeart/2005/8/layout/orgChart1"/>
    <dgm:cxn modelId="{C7DD3141-1FA6-436F-8BFA-F8C86A7C09CC}" type="presParOf" srcId="{70BB6DE2-3B5B-48BB-8554-095642CC1C35}" destId="{FA9BF90E-22C5-4AE6-B77D-FC9ABA1F2B02}" srcOrd="0" destOrd="0" presId="urn:microsoft.com/office/officeart/2005/8/layout/orgChart1"/>
    <dgm:cxn modelId="{F728971E-024B-4542-B7E0-3A8B64B25969}" type="presParOf" srcId="{FA9BF90E-22C5-4AE6-B77D-FC9ABA1F2B02}" destId="{F50388F3-D521-46C5-886F-969B9076D5DD}" srcOrd="0" destOrd="0" presId="urn:microsoft.com/office/officeart/2005/8/layout/orgChart1"/>
    <dgm:cxn modelId="{9BC95261-DD9E-4C48-AF36-D8BD6D6FFE39}" type="presParOf" srcId="{FA9BF90E-22C5-4AE6-B77D-FC9ABA1F2B02}" destId="{0EC6C7A5-B332-4F71-B8BD-EE2BEDF47E6B}" srcOrd="1" destOrd="0" presId="urn:microsoft.com/office/officeart/2005/8/layout/orgChart1"/>
    <dgm:cxn modelId="{DD641801-CB3E-40EA-9AF6-E3A591988414}" type="presParOf" srcId="{70BB6DE2-3B5B-48BB-8554-095642CC1C35}" destId="{28B45EA9-1608-4BD3-A99D-25B8CC785AE4}" srcOrd="1" destOrd="0" presId="urn:microsoft.com/office/officeart/2005/8/layout/orgChart1"/>
    <dgm:cxn modelId="{D15EEE62-EC36-48F8-8EF1-870F3BDE4ACF}" type="presParOf" srcId="{70BB6DE2-3B5B-48BB-8554-095642CC1C35}" destId="{828DC552-2C3C-4F84-A77D-AC8998F85274}" srcOrd="2" destOrd="0" presId="urn:microsoft.com/office/officeart/2005/8/layout/orgChart1"/>
    <dgm:cxn modelId="{28DA0570-188D-4188-A923-8D3E288E4564}" type="presParOf" srcId="{47D5E6DD-CA0D-4B85-81A6-9776428CA0C0}" destId="{9AB3A0C6-7FDC-4DDF-AFB6-30EC21EE163A}" srcOrd="14" destOrd="0" presId="urn:microsoft.com/office/officeart/2005/8/layout/orgChart1"/>
    <dgm:cxn modelId="{55023CE2-D8EE-4BE5-98FC-35FF96A3B513}" type="presParOf" srcId="{47D5E6DD-CA0D-4B85-81A6-9776428CA0C0}" destId="{92DDB6A7-4FA0-4EC6-9E15-1F743D16318C}" srcOrd="15" destOrd="0" presId="urn:microsoft.com/office/officeart/2005/8/layout/orgChart1"/>
    <dgm:cxn modelId="{805D742A-B75B-4063-A73F-82735441022D}" type="presParOf" srcId="{92DDB6A7-4FA0-4EC6-9E15-1F743D16318C}" destId="{36E88DEA-3E30-43B9-BB2C-4277D612A764}" srcOrd="0" destOrd="0" presId="urn:microsoft.com/office/officeart/2005/8/layout/orgChart1"/>
    <dgm:cxn modelId="{F68386E3-2D18-4EF7-B255-00671C9B772D}" type="presParOf" srcId="{36E88DEA-3E30-43B9-BB2C-4277D612A764}" destId="{BEFC7ED7-4533-4572-AC27-83978AE4CC84}" srcOrd="0" destOrd="0" presId="urn:microsoft.com/office/officeart/2005/8/layout/orgChart1"/>
    <dgm:cxn modelId="{3D56F419-BC85-4422-9134-4C9F490672B3}" type="presParOf" srcId="{36E88DEA-3E30-43B9-BB2C-4277D612A764}" destId="{ABDE9A2E-0FF0-4A7E-B975-22E9B6969661}" srcOrd="1" destOrd="0" presId="urn:microsoft.com/office/officeart/2005/8/layout/orgChart1"/>
    <dgm:cxn modelId="{2A8DFF6B-3382-46DC-B32B-3BD54AF0AE09}" type="presParOf" srcId="{92DDB6A7-4FA0-4EC6-9E15-1F743D16318C}" destId="{FF76B976-B059-4802-99EE-26923E6EDEAF}" srcOrd="1" destOrd="0" presId="urn:microsoft.com/office/officeart/2005/8/layout/orgChart1"/>
    <dgm:cxn modelId="{76650B39-B03E-46FC-A5B0-0D6DB4438FB6}" type="presParOf" srcId="{FF76B976-B059-4802-99EE-26923E6EDEAF}" destId="{27385A4E-5ED6-46A6-93E3-C0ED50F59F34}" srcOrd="0" destOrd="0" presId="urn:microsoft.com/office/officeart/2005/8/layout/orgChart1"/>
    <dgm:cxn modelId="{8D264D40-4A20-4630-93C1-8D2E032EE1D0}" type="presParOf" srcId="{FF76B976-B059-4802-99EE-26923E6EDEAF}" destId="{C9C028B2-E80A-4ED8-BD5E-742A97C719C3}" srcOrd="1" destOrd="0" presId="urn:microsoft.com/office/officeart/2005/8/layout/orgChart1"/>
    <dgm:cxn modelId="{E0A11620-E755-44D0-B9D6-0884C3C83667}" type="presParOf" srcId="{C9C028B2-E80A-4ED8-BD5E-742A97C719C3}" destId="{1232DA59-AE44-46B0-8883-11221385C698}" srcOrd="0" destOrd="0" presId="urn:microsoft.com/office/officeart/2005/8/layout/orgChart1"/>
    <dgm:cxn modelId="{D21000AD-8EB8-453E-88F6-8E6B87127D4D}" type="presParOf" srcId="{1232DA59-AE44-46B0-8883-11221385C698}" destId="{3F4B48B2-6564-4AFF-8DA3-EC798902A1C5}" srcOrd="0" destOrd="0" presId="urn:microsoft.com/office/officeart/2005/8/layout/orgChart1"/>
    <dgm:cxn modelId="{E2A18D8B-A50E-4C32-8CFF-212DEADFF0D3}" type="presParOf" srcId="{1232DA59-AE44-46B0-8883-11221385C698}" destId="{CEC2AF57-04C6-4911-A847-7480E4CD9B7E}" srcOrd="1" destOrd="0" presId="urn:microsoft.com/office/officeart/2005/8/layout/orgChart1"/>
    <dgm:cxn modelId="{B5FA355D-1AB0-4783-97B4-F10D78087EB5}" type="presParOf" srcId="{C9C028B2-E80A-4ED8-BD5E-742A97C719C3}" destId="{5C3E2583-7B2B-4137-A390-9EE3A01D0A76}" srcOrd="1" destOrd="0" presId="urn:microsoft.com/office/officeart/2005/8/layout/orgChart1"/>
    <dgm:cxn modelId="{50A2FCD6-E2BC-47F2-B2C2-EC76FBE7A67F}" type="presParOf" srcId="{5C3E2583-7B2B-4137-A390-9EE3A01D0A76}" destId="{CF40CAC1-5463-4B9A-BA6E-E7274DD13EB7}" srcOrd="0" destOrd="0" presId="urn:microsoft.com/office/officeart/2005/8/layout/orgChart1"/>
    <dgm:cxn modelId="{23C30B92-4091-4DD5-B6B6-4EEC0EF20C31}" type="presParOf" srcId="{5C3E2583-7B2B-4137-A390-9EE3A01D0A76}" destId="{C0A51BB5-0F35-40FA-87C1-26E20BD660F7}" srcOrd="1" destOrd="0" presId="urn:microsoft.com/office/officeart/2005/8/layout/orgChart1"/>
    <dgm:cxn modelId="{E1E2C7CF-E172-4EF6-9CF0-C8D02DD5DC7E}" type="presParOf" srcId="{C0A51BB5-0F35-40FA-87C1-26E20BD660F7}" destId="{812C13DE-FED2-4FBE-AA6E-22F771E3670D}" srcOrd="0" destOrd="0" presId="urn:microsoft.com/office/officeart/2005/8/layout/orgChart1"/>
    <dgm:cxn modelId="{3760792F-C305-431D-A99D-11EA7DD878F2}" type="presParOf" srcId="{812C13DE-FED2-4FBE-AA6E-22F771E3670D}" destId="{9DDA787D-B6D3-4AAA-A626-03DF857EEA51}" srcOrd="0" destOrd="0" presId="urn:microsoft.com/office/officeart/2005/8/layout/orgChart1"/>
    <dgm:cxn modelId="{F52A28EF-6AE7-44F7-AB9D-A9D7AA23E084}" type="presParOf" srcId="{812C13DE-FED2-4FBE-AA6E-22F771E3670D}" destId="{BFFC464A-9088-4FD4-863D-598BA9AF9CAB}" srcOrd="1" destOrd="0" presId="urn:microsoft.com/office/officeart/2005/8/layout/orgChart1"/>
    <dgm:cxn modelId="{C39F0DD8-D370-474C-B3A8-F91CC66D5533}" type="presParOf" srcId="{C0A51BB5-0F35-40FA-87C1-26E20BD660F7}" destId="{E5E546D7-CBCD-492B-8187-C4D2C27E701D}" srcOrd="1" destOrd="0" presId="urn:microsoft.com/office/officeart/2005/8/layout/orgChart1"/>
    <dgm:cxn modelId="{DC411F89-30A3-45F4-8308-D54D149EC15C}" type="presParOf" srcId="{C0A51BB5-0F35-40FA-87C1-26E20BD660F7}" destId="{4CE53DAB-FF8A-41D5-8065-1D34D5F5E180}" srcOrd="2" destOrd="0" presId="urn:microsoft.com/office/officeart/2005/8/layout/orgChart1"/>
    <dgm:cxn modelId="{3264948E-F3F6-4184-B437-3CBE5A067C3F}" type="presParOf" srcId="{5C3E2583-7B2B-4137-A390-9EE3A01D0A76}" destId="{F0464829-48D4-4B28-A103-BCE028B441FF}" srcOrd="2" destOrd="0" presId="urn:microsoft.com/office/officeart/2005/8/layout/orgChart1"/>
    <dgm:cxn modelId="{896E09A1-A783-402D-8D8B-CF8E479A3C76}" type="presParOf" srcId="{5C3E2583-7B2B-4137-A390-9EE3A01D0A76}" destId="{8E69EBF0-27CD-464A-BC63-276E44207D71}" srcOrd="3" destOrd="0" presId="urn:microsoft.com/office/officeart/2005/8/layout/orgChart1"/>
    <dgm:cxn modelId="{54F2AD03-8D8C-4B6E-9924-9F255BD7C3DA}" type="presParOf" srcId="{8E69EBF0-27CD-464A-BC63-276E44207D71}" destId="{764482FC-5848-433A-9DEB-2E34CE51B465}" srcOrd="0" destOrd="0" presId="urn:microsoft.com/office/officeart/2005/8/layout/orgChart1"/>
    <dgm:cxn modelId="{6188D43A-22B5-4563-8990-482CCE6D85CA}" type="presParOf" srcId="{764482FC-5848-433A-9DEB-2E34CE51B465}" destId="{F74232FA-BEC1-40D8-B7DD-87C3EBB3266D}" srcOrd="0" destOrd="0" presId="urn:microsoft.com/office/officeart/2005/8/layout/orgChart1"/>
    <dgm:cxn modelId="{BB35CD65-5131-4470-9D3D-3C3F48724F6B}" type="presParOf" srcId="{764482FC-5848-433A-9DEB-2E34CE51B465}" destId="{1CF13177-4405-4E8D-AD3C-0DCF7FC0F15A}" srcOrd="1" destOrd="0" presId="urn:microsoft.com/office/officeart/2005/8/layout/orgChart1"/>
    <dgm:cxn modelId="{3A5F436F-113F-4D63-B7A6-FEB8DC5BDD77}" type="presParOf" srcId="{8E69EBF0-27CD-464A-BC63-276E44207D71}" destId="{9F88779F-4404-448A-A79E-A33F989B62B3}" srcOrd="1" destOrd="0" presId="urn:microsoft.com/office/officeart/2005/8/layout/orgChart1"/>
    <dgm:cxn modelId="{4DCA04EF-EA85-4A71-9C42-474E547ADD63}" type="presParOf" srcId="{8E69EBF0-27CD-464A-BC63-276E44207D71}" destId="{31E3BD0D-1315-4673-A2EB-2ECC8548E310}" srcOrd="2" destOrd="0" presId="urn:microsoft.com/office/officeart/2005/8/layout/orgChart1"/>
    <dgm:cxn modelId="{EFAE89BD-42F6-4F0F-904C-4D8DFE65E477}" type="presParOf" srcId="{5C3E2583-7B2B-4137-A390-9EE3A01D0A76}" destId="{6950904E-F0FF-4F7E-B862-DEFA04556381}" srcOrd="4" destOrd="0" presId="urn:microsoft.com/office/officeart/2005/8/layout/orgChart1"/>
    <dgm:cxn modelId="{1B3CBEBD-A627-42EA-8C75-2BBA04033013}" type="presParOf" srcId="{5C3E2583-7B2B-4137-A390-9EE3A01D0A76}" destId="{67782110-6670-4F0C-88CD-937438A66CE8}" srcOrd="5" destOrd="0" presId="urn:microsoft.com/office/officeart/2005/8/layout/orgChart1"/>
    <dgm:cxn modelId="{91394124-B123-404A-AFF4-52408B0AC585}" type="presParOf" srcId="{67782110-6670-4F0C-88CD-937438A66CE8}" destId="{767F5B04-CD2B-4920-ACB4-F4009FEF38C9}" srcOrd="0" destOrd="0" presId="urn:microsoft.com/office/officeart/2005/8/layout/orgChart1"/>
    <dgm:cxn modelId="{6544F709-9CDC-4AA8-8372-685CD7753E89}" type="presParOf" srcId="{767F5B04-CD2B-4920-ACB4-F4009FEF38C9}" destId="{8D008807-5658-44D3-B4C7-95E413DDB879}" srcOrd="0" destOrd="0" presId="urn:microsoft.com/office/officeart/2005/8/layout/orgChart1"/>
    <dgm:cxn modelId="{0575C6F6-E431-4428-A0E9-D92AA41EF031}" type="presParOf" srcId="{767F5B04-CD2B-4920-ACB4-F4009FEF38C9}" destId="{200A4F4D-4E62-46C2-8843-3E653A24BE34}" srcOrd="1" destOrd="0" presId="urn:microsoft.com/office/officeart/2005/8/layout/orgChart1"/>
    <dgm:cxn modelId="{B8E29A54-A352-4AB2-94A4-94580A637C55}" type="presParOf" srcId="{67782110-6670-4F0C-88CD-937438A66CE8}" destId="{FA65D966-FAE9-4BB4-98C4-2BB304D05585}" srcOrd="1" destOrd="0" presId="urn:microsoft.com/office/officeart/2005/8/layout/orgChart1"/>
    <dgm:cxn modelId="{BBD1488D-35FA-4476-A17E-75720C526995}" type="presParOf" srcId="{67782110-6670-4F0C-88CD-937438A66CE8}" destId="{2A0BAA5C-5443-46D2-AC12-4FDA524D2C33}" srcOrd="2" destOrd="0" presId="urn:microsoft.com/office/officeart/2005/8/layout/orgChart1"/>
    <dgm:cxn modelId="{D75224EB-8ABA-4E15-948A-B34B9DD5CFF8}" type="presParOf" srcId="{5C3E2583-7B2B-4137-A390-9EE3A01D0A76}" destId="{750359FC-EF9F-40E3-B67F-211C7221A9AC}" srcOrd="6" destOrd="0" presId="urn:microsoft.com/office/officeart/2005/8/layout/orgChart1"/>
    <dgm:cxn modelId="{F9C31675-F34B-4377-8C28-940A1F103E79}" type="presParOf" srcId="{5C3E2583-7B2B-4137-A390-9EE3A01D0A76}" destId="{5F207125-E3AB-4E59-B99F-4076A917481F}" srcOrd="7" destOrd="0" presId="urn:microsoft.com/office/officeart/2005/8/layout/orgChart1"/>
    <dgm:cxn modelId="{8858E153-06BB-4B98-B8AF-E6F5B7E217AC}" type="presParOf" srcId="{5F207125-E3AB-4E59-B99F-4076A917481F}" destId="{9A996E17-5EE5-4081-9580-E60CB28A2C6A}" srcOrd="0" destOrd="0" presId="urn:microsoft.com/office/officeart/2005/8/layout/orgChart1"/>
    <dgm:cxn modelId="{90EEAAB7-4046-41B3-86BD-3AD364E91944}" type="presParOf" srcId="{9A996E17-5EE5-4081-9580-E60CB28A2C6A}" destId="{66D24969-BD0B-463F-86C5-611161793AF6}" srcOrd="0" destOrd="0" presId="urn:microsoft.com/office/officeart/2005/8/layout/orgChart1"/>
    <dgm:cxn modelId="{4869F4C1-A67C-4816-8ACB-7B1950D25777}" type="presParOf" srcId="{9A996E17-5EE5-4081-9580-E60CB28A2C6A}" destId="{C4B8B782-4E52-4A68-A814-5E78B500D3DB}" srcOrd="1" destOrd="0" presId="urn:microsoft.com/office/officeart/2005/8/layout/orgChart1"/>
    <dgm:cxn modelId="{065340A6-56F4-4C72-A08C-3989CF5E836A}" type="presParOf" srcId="{5F207125-E3AB-4E59-B99F-4076A917481F}" destId="{DF19ACAC-CA74-426B-8137-DE5F9D12886E}" srcOrd="1" destOrd="0" presId="urn:microsoft.com/office/officeart/2005/8/layout/orgChart1"/>
    <dgm:cxn modelId="{33551079-32E5-4F90-9C7C-A485AFA4050D}" type="presParOf" srcId="{5F207125-E3AB-4E59-B99F-4076A917481F}" destId="{440C9896-C00C-4047-8637-DBF1E55116EF}" srcOrd="2" destOrd="0" presId="urn:microsoft.com/office/officeart/2005/8/layout/orgChart1"/>
    <dgm:cxn modelId="{603B1606-D678-485C-A6BE-BEFC1EF250FD}" type="presParOf" srcId="{5C3E2583-7B2B-4137-A390-9EE3A01D0A76}" destId="{FD84E91F-8F2E-4072-BF14-4181D2F3AFF6}" srcOrd="8" destOrd="0" presId="urn:microsoft.com/office/officeart/2005/8/layout/orgChart1"/>
    <dgm:cxn modelId="{7E822787-D15E-4F67-8AE5-5082125BD3CE}" type="presParOf" srcId="{5C3E2583-7B2B-4137-A390-9EE3A01D0A76}" destId="{BC82231D-62AE-4EC2-9188-65F6F1F6577D}" srcOrd="9" destOrd="0" presId="urn:microsoft.com/office/officeart/2005/8/layout/orgChart1"/>
    <dgm:cxn modelId="{08A47A6C-9B0B-4A85-BF3D-9925FF588CB8}" type="presParOf" srcId="{BC82231D-62AE-4EC2-9188-65F6F1F6577D}" destId="{5FDF3F8B-8BB6-4B0A-BAE6-CD1809E913D5}" srcOrd="0" destOrd="0" presId="urn:microsoft.com/office/officeart/2005/8/layout/orgChart1"/>
    <dgm:cxn modelId="{66861255-E02E-4AA9-9E00-5E6CE8BF1440}" type="presParOf" srcId="{5FDF3F8B-8BB6-4B0A-BAE6-CD1809E913D5}" destId="{7C86F705-6522-4DB5-8122-B37EC9F6B8D3}" srcOrd="0" destOrd="0" presId="urn:microsoft.com/office/officeart/2005/8/layout/orgChart1"/>
    <dgm:cxn modelId="{A6F0702D-5E54-4FF2-8B14-C54224397CEA}" type="presParOf" srcId="{5FDF3F8B-8BB6-4B0A-BAE6-CD1809E913D5}" destId="{7104AB4A-D65C-4030-A849-D01E9E59B0A7}" srcOrd="1" destOrd="0" presId="urn:microsoft.com/office/officeart/2005/8/layout/orgChart1"/>
    <dgm:cxn modelId="{65C9EE50-52F3-4A70-95DB-B0E1466F6C8B}" type="presParOf" srcId="{BC82231D-62AE-4EC2-9188-65F6F1F6577D}" destId="{8392CBEB-770B-4902-94A1-22C1D1F50925}" srcOrd="1" destOrd="0" presId="urn:microsoft.com/office/officeart/2005/8/layout/orgChart1"/>
    <dgm:cxn modelId="{FF2BFE96-1817-4611-8D28-6D0399EDDC5A}" type="presParOf" srcId="{8392CBEB-770B-4902-94A1-22C1D1F50925}" destId="{3607C5A9-8BEA-4553-83C0-598D6B628834}" srcOrd="0" destOrd="0" presId="urn:microsoft.com/office/officeart/2005/8/layout/orgChart1"/>
    <dgm:cxn modelId="{8A5AACFB-C907-4984-B11F-C5873B3E1C1B}" type="presParOf" srcId="{8392CBEB-770B-4902-94A1-22C1D1F50925}" destId="{EEDA630B-790B-42A8-A656-8A884150A9B0}" srcOrd="1" destOrd="0" presId="urn:microsoft.com/office/officeart/2005/8/layout/orgChart1"/>
    <dgm:cxn modelId="{BB153F29-7D6E-45D6-89D2-B8251695B93B}" type="presParOf" srcId="{EEDA630B-790B-42A8-A656-8A884150A9B0}" destId="{FE86922B-D058-44C5-9F68-063132B1D7F6}" srcOrd="0" destOrd="0" presId="urn:microsoft.com/office/officeart/2005/8/layout/orgChart1"/>
    <dgm:cxn modelId="{CEFBFED8-C6B1-40D0-A0A2-94CE5A718113}" type="presParOf" srcId="{FE86922B-D058-44C5-9F68-063132B1D7F6}" destId="{A8A5D598-DB00-44FF-85AB-66582F429521}" srcOrd="0" destOrd="0" presId="urn:microsoft.com/office/officeart/2005/8/layout/orgChart1"/>
    <dgm:cxn modelId="{9E3931BF-241B-4DEB-A901-C96F1630FF69}" type="presParOf" srcId="{FE86922B-D058-44C5-9F68-063132B1D7F6}" destId="{BEE2E191-F2C3-4BF0-9184-AE6F1B624A8C}" srcOrd="1" destOrd="0" presId="urn:microsoft.com/office/officeart/2005/8/layout/orgChart1"/>
    <dgm:cxn modelId="{0A8997D6-8624-4961-9AD7-6443F34EBDFA}" type="presParOf" srcId="{EEDA630B-790B-42A8-A656-8A884150A9B0}" destId="{0ADDF5EE-C51B-4BFF-8774-1C7C7A199C1A}" srcOrd="1" destOrd="0" presId="urn:microsoft.com/office/officeart/2005/8/layout/orgChart1"/>
    <dgm:cxn modelId="{813AD677-5A50-4033-B3D7-8F93CC8FAB0D}" type="presParOf" srcId="{EEDA630B-790B-42A8-A656-8A884150A9B0}" destId="{4660B94C-C695-4221-8216-56C0ABDB5385}" srcOrd="2" destOrd="0" presId="urn:microsoft.com/office/officeart/2005/8/layout/orgChart1"/>
    <dgm:cxn modelId="{DD3BEBF1-AA60-400A-AFA9-46352497A818}" type="presParOf" srcId="{BC82231D-62AE-4EC2-9188-65F6F1F6577D}" destId="{5F5C69F3-D235-4EE3-B5EB-9FC08932C339}" srcOrd="2" destOrd="0" presId="urn:microsoft.com/office/officeart/2005/8/layout/orgChart1"/>
    <dgm:cxn modelId="{7B721756-399B-46F4-BB18-168B88B1D0F2}" type="presParOf" srcId="{C9C028B2-E80A-4ED8-BD5E-742A97C719C3}" destId="{27CBB74C-1DC5-4605-9B91-11A3B5E52531}" srcOrd="2" destOrd="0" presId="urn:microsoft.com/office/officeart/2005/8/layout/orgChart1"/>
    <dgm:cxn modelId="{980D6A01-5967-419A-B30A-F2299ADB971C}" type="presParOf" srcId="{92DDB6A7-4FA0-4EC6-9E15-1F743D16318C}" destId="{236801A4-04A5-4025-8065-742FDB0474FF}" srcOrd="2" destOrd="0" presId="urn:microsoft.com/office/officeart/2005/8/layout/orgChart1"/>
    <dgm:cxn modelId="{FAB0F164-4A62-4405-9927-E842693572BD}"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07C5A9-8BEA-4553-83C0-598D6B628834}">
      <dsp:nvSpPr>
        <dsp:cNvPr id="0" name=""/>
        <dsp:cNvSpPr/>
      </dsp:nvSpPr>
      <dsp:spPr>
        <a:xfrm>
          <a:off x="12874032" y="4105050"/>
          <a:ext cx="174194" cy="495494"/>
        </a:xfrm>
        <a:custGeom>
          <a:avLst/>
          <a:gdLst/>
          <a:ahLst/>
          <a:cxnLst/>
          <a:rect l="0" t="0" r="0" b="0"/>
          <a:pathLst>
            <a:path>
              <a:moveTo>
                <a:pt x="0" y="0"/>
              </a:moveTo>
              <a:lnTo>
                <a:pt x="0" y="495494"/>
              </a:lnTo>
              <a:lnTo>
                <a:pt x="174194" y="49549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FD84E91F-8F2E-4072-BF14-4181D2F3AFF6}">
      <dsp:nvSpPr>
        <dsp:cNvPr id="0" name=""/>
        <dsp:cNvSpPr/>
      </dsp:nvSpPr>
      <dsp:spPr>
        <a:xfrm>
          <a:off x="10562394" y="3291666"/>
          <a:ext cx="2769882" cy="240578"/>
        </a:xfrm>
        <a:custGeom>
          <a:avLst/>
          <a:gdLst/>
          <a:ahLst/>
          <a:cxnLst/>
          <a:rect l="0" t="0" r="0" b="0"/>
          <a:pathLst>
            <a:path>
              <a:moveTo>
                <a:pt x="0" y="0"/>
              </a:moveTo>
              <a:lnTo>
                <a:pt x="0" y="120289"/>
              </a:lnTo>
              <a:lnTo>
                <a:pt x="2769882" y="120289"/>
              </a:lnTo>
              <a:lnTo>
                <a:pt x="2769882" y="24057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50359FC-EF9F-40E3-B67F-211C7221A9AC}">
      <dsp:nvSpPr>
        <dsp:cNvPr id="0" name=""/>
        <dsp:cNvSpPr/>
      </dsp:nvSpPr>
      <dsp:spPr>
        <a:xfrm>
          <a:off x="10562394" y="3291666"/>
          <a:ext cx="1396712" cy="209091"/>
        </a:xfrm>
        <a:custGeom>
          <a:avLst/>
          <a:gdLst/>
          <a:ahLst/>
          <a:cxnLst/>
          <a:rect l="0" t="0" r="0" b="0"/>
          <a:pathLst>
            <a:path>
              <a:moveTo>
                <a:pt x="0" y="0"/>
              </a:moveTo>
              <a:lnTo>
                <a:pt x="0" y="88802"/>
              </a:lnTo>
              <a:lnTo>
                <a:pt x="1396712" y="88802"/>
              </a:lnTo>
              <a:lnTo>
                <a:pt x="1396712" y="20909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50904E-F0FF-4F7E-B862-DEFA04556381}">
      <dsp:nvSpPr>
        <dsp:cNvPr id="0" name=""/>
        <dsp:cNvSpPr/>
      </dsp:nvSpPr>
      <dsp:spPr>
        <a:xfrm>
          <a:off x="10516674" y="3291666"/>
          <a:ext cx="91440" cy="209091"/>
        </a:xfrm>
        <a:custGeom>
          <a:avLst/>
          <a:gdLst/>
          <a:ahLst/>
          <a:cxnLst/>
          <a:rect l="0" t="0" r="0" b="0"/>
          <a:pathLst>
            <a:path>
              <a:moveTo>
                <a:pt x="45720" y="0"/>
              </a:moveTo>
              <a:lnTo>
                <a:pt x="45720" y="88802"/>
              </a:lnTo>
              <a:lnTo>
                <a:pt x="57491" y="88802"/>
              </a:lnTo>
              <a:lnTo>
                <a:pt x="57491" y="20909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F0464829-48D4-4B28-A103-BCE028B441FF}">
      <dsp:nvSpPr>
        <dsp:cNvPr id="0" name=""/>
        <dsp:cNvSpPr/>
      </dsp:nvSpPr>
      <dsp:spPr>
        <a:xfrm>
          <a:off x="9189224" y="3291666"/>
          <a:ext cx="1373170" cy="209091"/>
        </a:xfrm>
        <a:custGeom>
          <a:avLst/>
          <a:gdLst/>
          <a:ahLst/>
          <a:cxnLst/>
          <a:rect l="0" t="0" r="0" b="0"/>
          <a:pathLst>
            <a:path>
              <a:moveTo>
                <a:pt x="1373170" y="0"/>
              </a:moveTo>
              <a:lnTo>
                <a:pt x="1373170" y="88802"/>
              </a:lnTo>
              <a:lnTo>
                <a:pt x="0" y="88802"/>
              </a:lnTo>
              <a:lnTo>
                <a:pt x="0" y="20909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F40CAC1-5463-4B9A-BA6E-E7274DD13EB7}">
      <dsp:nvSpPr>
        <dsp:cNvPr id="0" name=""/>
        <dsp:cNvSpPr/>
      </dsp:nvSpPr>
      <dsp:spPr>
        <a:xfrm>
          <a:off x="7804282" y="3291666"/>
          <a:ext cx="2758111" cy="209091"/>
        </a:xfrm>
        <a:custGeom>
          <a:avLst/>
          <a:gdLst/>
          <a:ahLst/>
          <a:cxnLst/>
          <a:rect l="0" t="0" r="0" b="0"/>
          <a:pathLst>
            <a:path>
              <a:moveTo>
                <a:pt x="2758111" y="0"/>
              </a:moveTo>
              <a:lnTo>
                <a:pt x="2758111" y="88802"/>
              </a:lnTo>
              <a:lnTo>
                <a:pt x="0" y="88802"/>
              </a:lnTo>
              <a:lnTo>
                <a:pt x="0" y="20909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385A4E-5ED6-46A6-93E3-C0ED50F59F34}">
      <dsp:nvSpPr>
        <dsp:cNvPr id="0" name=""/>
        <dsp:cNvSpPr/>
      </dsp:nvSpPr>
      <dsp:spPr>
        <a:xfrm>
          <a:off x="10516674" y="2478281"/>
          <a:ext cx="91440" cy="240578"/>
        </a:xfrm>
        <a:custGeom>
          <a:avLst/>
          <a:gdLst/>
          <a:ahLst/>
          <a:cxnLst/>
          <a:rect l="0" t="0" r="0" b="0"/>
          <a:pathLst>
            <a:path>
              <a:moveTo>
                <a:pt x="45720" y="0"/>
              </a:moveTo>
              <a:lnTo>
                <a:pt x="45720" y="24057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5568699" y="1665052"/>
          <a:ext cx="4993695" cy="240578"/>
        </a:xfrm>
        <a:custGeom>
          <a:avLst/>
          <a:gdLst/>
          <a:ahLst/>
          <a:cxnLst/>
          <a:rect l="0" t="0" r="0" b="0"/>
          <a:pathLst>
            <a:path>
              <a:moveTo>
                <a:pt x="0" y="0"/>
              </a:moveTo>
              <a:lnTo>
                <a:pt x="0" y="120289"/>
              </a:lnTo>
              <a:lnTo>
                <a:pt x="4993695" y="120289"/>
              </a:lnTo>
              <a:lnTo>
                <a:pt x="4993695" y="24057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5568699" y="1665052"/>
          <a:ext cx="3323599" cy="240578"/>
        </a:xfrm>
        <a:custGeom>
          <a:avLst/>
          <a:gdLst/>
          <a:ahLst/>
          <a:cxnLst/>
          <a:rect l="0" t="0" r="0" b="0"/>
          <a:pathLst>
            <a:path>
              <a:moveTo>
                <a:pt x="0" y="0"/>
              </a:moveTo>
              <a:lnTo>
                <a:pt x="0" y="120289"/>
              </a:lnTo>
              <a:lnTo>
                <a:pt x="3323599" y="120289"/>
              </a:lnTo>
              <a:lnTo>
                <a:pt x="3323599" y="24057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E19705A-74A5-459C-8AE4-244211FEF695}">
      <dsp:nvSpPr>
        <dsp:cNvPr id="0" name=""/>
        <dsp:cNvSpPr/>
      </dsp:nvSpPr>
      <dsp:spPr>
        <a:xfrm>
          <a:off x="7047864" y="2478436"/>
          <a:ext cx="184237" cy="495494"/>
        </a:xfrm>
        <a:custGeom>
          <a:avLst/>
          <a:gdLst/>
          <a:ahLst/>
          <a:cxnLst/>
          <a:rect l="0" t="0" r="0" b="0"/>
          <a:pathLst>
            <a:path>
              <a:moveTo>
                <a:pt x="0" y="0"/>
              </a:moveTo>
              <a:lnTo>
                <a:pt x="0" y="495494"/>
              </a:lnTo>
              <a:lnTo>
                <a:pt x="184237" y="49549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5568699" y="1665052"/>
          <a:ext cx="1937409" cy="240578"/>
        </a:xfrm>
        <a:custGeom>
          <a:avLst/>
          <a:gdLst/>
          <a:ahLst/>
          <a:cxnLst/>
          <a:rect l="0" t="0" r="0" b="0"/>
          <a:pathLst>
            <a:path>
              <a:moveTo>
                <a:pt x="0" y="0"/>
              </a:moveTo>
              <a:lnTo>
                <a:pt x="0" y="120289"/>
              </a:lnTo>
              <a:lnTo>
                <a:pt x="1937409" y="120289"/>
              </a:lnTo>
              <a:lnTo>
                <a:pt x="1937409" y="24057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898D2F-4B29-465D-98E0-76900D66C36D}">
      <dsp:nvSpPr>
        <dsp:cNvPr id="0" name=""/>
        <dsp:cNvSpPr/>
      </dsp:nvSpPr>
      <dsp:spPr>
        <a:xfrm>
          <a:off x="5661674" y="2478436"/>
          <a:ext cx="171841" cy="3780518"/>
        </a:xfrm>
        <a:custGeom>
          <a:avLst/>
          <a:gdLst/>
          <a:ahLst/>
          <a:cxnLst/>
          <a:rect l="0" t="0" r="0" b="0"/>
          <a:pathLst>
            <a:path>
              <a:moveTo>
                <a:pt x="0" y="0"/>
              </a:moveTo>
              <a:lnTo>
                <a:pt x="0" y="3780518"/>
              </a:lnTo>
              <a:lnTo>
                <a:pt x="171841" y="378051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676D148-449D-4BB1-A0AC-CDAA9ACC014E}">
      <dsp:nvSpPr>
        <dsp:cNvPr id="0" name=""/>
        <dsp:cNvSpPr/>
      </dsp:nvSpPr>
      <dsp:spPr>
        <a:xfrm>
          <a:off x="5661674" y="2478436"/>
          <a:ext cx="188464" cy="2927066"/>
        </a:xfrm>
        <a:custGeom>
          <a:avLst/>
          <a:gdLst/>
          <a:ahLst/>
          <a:cxnLst/>
          <a:rect l="0" t="0" r="0" b="0"/>
          <a:pathLst>
            <a:path>
              <a:moveTo>
                <a:pt x="0" y="0"/>
              </a:moveTo>
              <a:lnTo>
                <a:pt x="0" y="2927066"/>
              </a:lnTo>
              <a:lnTo>
                <a:pt x="188464" y="292706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5661674" y="2478436"/>
          <a:ext cx="189335" cy="2142700"/>
        </a:xfrm>
        <a:custGeom>
          <a:avLst/>
          <a:gdLst/>
          <a:ahLst/>
          <a:cxnLst/>
          <a:rect l="0" t="0" r="0" b="0"/>
          <a:pathLst>
            <a:path>
              <a:moveTo>
                <a:pt x="0" y="0"/>
              </a:moveTo>
              <a:lnTo>
                <a:pt x="0" y="2142700"/>
              </a:lnTo>
              <a:lnTo>
                <a:pt x="189335" y="214270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DC0025C-F018-4B23-A8E6-5BF55C6DA9EA}">
      <dsp:nvSpPr>
        <dsp:cNvPr id="0" name=""/>
        <dsp:cNvSpPr/>
      </dsp:nvSpPr>
      <dsp:spPr>
        <a:xfrm>
          <a:off x="5661674" y="2478436"/>
          <a:ext cx="184936" cy="1338131"/>
        </a:xfrm>
        <a:custGeom>
          <a:avLst/>
          <a:gdLst/>
          <a:ahLst/>
          <a:cxnLst/>
          <a:rect l="0" t="0" r="0" b="0"/>
          <a:pathLst>
            <a:path>
              <a:moveTo>
                <a:pt x="0" y="0"/>
              </a:moveTo>
              <a:lnTo>
                <a:pt x="0" y="1338131"/>
              </a:lnTo>
              <a:lnTo>
                <a:pt x="184936" y="133813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5661674" y="2478436"/>
          <a:ext cx="184237" cy="495494"/>
        </a:xfrm>
        <a:custGeom>
          <a:avLst/>
          <a:gdLst/>
          <a:ahLst/>
          <a:cxnLst/>
          <a:rect l="0" t="0" r="0" b="0"/>
          <a:pathLst>
            <a:path>
              <a:moveTo>
                <a:pt x="0" y="0"/>
              </a:moveTo>
              <a:lnTo>
                <a:pt x="0" y="495494"/>
              </a:lnTo>
              <a:lnTo>
                <a:pt x="184237" y="49549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5568699" y="1665052"/>
          <a:ext cx="551219" cy="240578"/>
        </a:xfrm>
        <a:custGeom>
          <a:avLst/>
          <a:gdLst/>
          <a:ahLst/>
          <a:cxnLst/>
          <a:rect l="0" t="0" r="0" b="0"/>
          <a:pathLst>
            <a:path>
              <a:moveTo>
                <a:pt x="0" y="0"/>
              </a:moveTo>
              <a:lnTo>
                <a:pt x="0" y="120289"/>
              </a:lnTo>
              <a:lnTo>
                <a:pt x="551219" y="120289"/>
              </a:lnTo>
              <a:lnTo>
                <a:pt x="551219" y="24057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44701A6-F83B-41AA-88F1-9D5EB2E23E9B}">
      <dsp:nvSpPr>
        <dsp:cNvPr id="0" name=""/>
        <dsp:cNvSpPr/>
      </dsp:nvSpPr>
      <dsp:spPr>
        <a:xfrm>
          <a:off x="4733728" y="1665052"/>
          <a:ext cx="834970" cy="240578"/>
        </a:xfrm>
        <a:custGeom>
          <a:avLst/>
          <a:gdLst/>
          <a:ahLst/>
          <a:cxnLst/>
          <a:rect l="0" t="0" r="0" b="0"/>
          <a:pathLst>
            <a:path>
              <a:moveTo>
                <a:pt x="834970" y="0"/>
              </a:moveTo>
              <a:lnTo>
                <a:pt x="834970" y="120289"/>
              </a:lnTo>
              <a:lnTo>
                <a:pt x="0" y="120289"/>
              </a:lnTo>
              <a:lnTo>
                <a:pt x="0" y="24057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791AD2-6BA5-45E1-9C86-B57360993262}">
      <dsp:nvSpPr>
        <dsp:cNvPr id="0" name=""/>
        <dsp:cNvSpPr/>
      </dsp:nvSpPr>
      <dsp:spPr>
        <a:xfrm>
          <a:off x="3347538" y="1665052"/>
          <a:ext cx="2221160" cy="240578"/>
        </a:xfrm>
        <a:custGeom>
          <a:avLst/>
          <a:gdLst/>
          <a:ahLst/>
          <a:cxnLst/>
          <a:rect l="0" t="0" r="0" b="0"/>
          <a:pathLst>
            <a:path>
              <a:moveTo>
                <a:pt x="2221160" y="0"/>
              </a:moveTo>
              <a:lnTo>
                <a:pt x="2221160" y="120289"/>
              </a:lnTo>
              <a:lnTo>
                <a:pt x="0" y="120289"/>
              </a:lnTo>
              <a:lnTo>
                <a:pt x="0" y="24057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F430DF7-E9EA-4C16-A3D9-3B4D7970A582}">
      <dsp:nvSpPr>
        <dsp:cNvPr id="0" name=""/>
        <dsp:cNvSpPr/>
      </dsp:nvSpPr>
      <dsp:spPr>
        <a:xfrm>
          <a:off x="1503104" y="2478436"/>
          <a:ext cx="279460" cy="1330576"/>
        </a:xfrm>
        <a:custGeom>
          <a:avLst/>
          <a:gdLst/>
          <a:ahLst/>
          <a:cxnLst/>
          <a:rect l="0" t="0" r="0" b="0"/>
          <a:pathLst>
            <a:path>
              <a:moveTo>
                <a:pt x="0" y="0"/>
              </a:moveTo>
              <a:lnTo>
                <a:pt x="0" y="1330576"/>
              </a:lnTo>
              <a:lnTo>
                <a:pt x="279460" y="133057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765F79-5AD1-4B14-94E8-014E32274B95}">
      <dsp:nvSpPr>
        <dsp:cNvPr id="0" name=""/>
        <dsp:cNvSpPr/>
      </dsp:nvSpPr>
      <dsp:spPr>
        <a:xfrm>
          <a:off x="1503104" y="2478436"/>
          <a:ext cx="279460" cy="526981"/>
        </a:xfrm>
        <a:custGeom>
          <a:avLst/>
          <a:gdLst/>
          <a:ahLst/>
          <a:cxnLst/>
          <a:rect l="0" t="0" r="0" b="0"/>
          <a:pathLst>
            <a:path>
              <a:moveTo>
                <a:pt x="0" y="0"/>
              </a:moveTo>
              <a:lnTo>
                <a:pt x="0" y="526981"/>
              </a:lnTo>
              <a:lnTo>
                <a:pt x="279460" y="52698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7A9BE5E-7515-472A-B450-71119D7B955E}">
      <dsp:nvSpPr>
        <dsp:cNvPr id="0" name=""/>
        <dsp:cNvSpPr/>
      </dsp:nvSpPr>
      <dsp:spPr>
        <a:xfrm>
          <a:off x="1961348" y="1665052"/>
          <a:ext cx="3607350" cy="240578"/>
        </a:xfrm>
        <a:custGeom>
          <a:avLst/>
          <a:gdLst/>
          <a:ahLst/>
          <a:cxnLst/>
          <a:rect l="0" t="0" r="0" b="0"/>
          <a:pathLst>
            <a:path>
              <a:moveTo>
                <a:pt x="3607350" y="0"/>
              </a:moveTo>
              <a:lnTo>
                <a:pt x="3607350" y="120289"/>
              </a:lnTo>
              <a:lnTo>
                <a:pt x="0" y="120289"/>
              </a:lnTo>
              <a:lnTo>
                <a:pt x="0" y="24057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59878-E257-495E-A391-7DA4948FEC82}">
      <dsp:nvSpPr>
        <dsp:cNvPr id="0" name=""/>
        <dsp:cNvSpPr/>
      </dsp:nvSpPr>
      <dsp:spPr>
        <a:xfrm>
          <a:off x="116914" y="2478436"/>
          <a:ext cx="171841" cy="1340365"/>
        </a:xfrm>
        <a:custGeom>
          <a:avLst/>
          <a:gdLst/>
          <a:ahLst/>
          <a:cxnLst/>
          <a:rect l="0" t="0" r="0" b="0"/>
          <a:pathLst>
            <a:path>
              <a:moveTo>
                <a:pt x="0" y="0"/>
              </a:moveTo>
              <a:lnTo>
                <a:pt x="0" y="1340365"/>
              </a:lnTo>
              <a:lnTo>
                <a:pt x="171841" y="134036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25AE627-2C18-421A-AAD9-0EEBF9972AD8}">
      <dsp:nvSpPr>
        <dsp:cNvPr id="0" name=""/>
        <dsp:cNvSpPr/>
      </dsp:nvSpPr>
      <dsp:spPr>
        <a:xfrm>
          <a:off x="116914" y="2478436"/>
          <a:ext cx="171841" cy="526981"/>
        </a:xfrm>
        <a:custGeom>
          <a:avLst/>
          <a:gdLst/>
          <a:ahLst/>
          <a:cxnLst/>
          <a:rect l="0" t="0" r="0" b="0"/>
          <a:pathLst>
            <a:path>
              <a:moveTo>
                <a:pt x="0" y="0"/>
              </a:moveTo>
              <a:lnTo>
                <a:pt x="0" y="526981"/>
              </a:lnTo>
              <a:lnTo>
                <a:pt x="171841" y="52698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9E9B8DA-F624-4C1B-B5D0-5F20E45F5BAE}">
      <dsp:nvSpPr>
        <dsp:cNvPr id="0" name=""/>
        <dsp:cNvSpPr/>
      </dsp:nvSpPr>
      <dsp:spPr>
        <a:xfrm>
          <a:off x="575158" y="1665052"/>
          <a:ext cx="4993540" cy="240578"/>
        </a:xfrm>
        <a:custGeom>
          <a:avLst/>
          <a:gdLst/>
          <a:ahLst/>
          <a:cxnLst/>
          <a:rect l="0" t="0" r="0" b="0"/>
          <a:pathLst>
            <a:path>
              <a:moveTo>
                <a:pt x="4993540" y="0"/>
              </a:moveTo>
              <a:lnTo>
                <a:pt x="4993540" y="120289"/>
              </a:lnTo>
              <a:lnTo>
                <a:pt x="0" y="120289"/>
              </a:lnTo>
              <a:lnTo>
                <a:pt x="0" y="24057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4558957" y="1004945"/>
          <a:ext cx="2019484" cy="66010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ts val="0"/>
            </a:spcAft>
          </a:pPr>
          <a:r>
            <a:rPr lang="es-ES" sz="1000" b="1" i="0" kern="1200" baseline="0"/>
            <a:t>Cellnex Telecom, S.A.</a:t>
          </a:r>
          <a:endParaRPr lang="es-ES" sz="1000" kern="1200"/>
        </a:p>
        <a:p>
          <a:pPr lvl="0" algn="ctr" defTabSz="444500">
            <a:lnSpc>
              <a:spcPct val="90000"/>
            </a:lnSpc>
            <a:spcBef>
              <a:spcPct val="0"/>
            </a:spcBef>
            <a:spcAft>
              <a:spcPct val="35000"/>
            </a:spcAft>
          </a:pPr>
          <a:endParaRPr lang="es-ES" sz="1000" kern="1200"/>
        </a:p>
      </dsp:txBody>
      <dsp:txXfrm>
        <a:off x="4558957" y="1004945"/>
        <a:ext cx="2019484" cy="660107"/>
      </dsp:txXfrm>
    </dsp:sp>
    <dsp:sp modelId="{E4865F1F-94EE-4F62-8DE3-3ED1CB6BAA08}">
      <dsp:nvSpPr>
        <dsp:cNvPr id="0" name=""/>
        <dsp:cNvSpPr/>
      </dsp:nvSpPr>
      <dsp:spPr>
        <a:xfrm>
          <a:off x="2352" y="1905630"/>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kern="1200"/>
            <a:t>Retevision-I, S.A.U.</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000" kern="1200"/>
        </a:p>
      </dsp:txBody>
      <dsp:txXfrm>
        <a:off x="2352" y="1905630"/>
        <a:ext cx="1145611" cy="572805"/>
      </dsp:txXfrm>
    </dsp:sp>
    <dsp:sp modelId="{5B7FF537-2BCE-4163-9E9D-E80D5AB628AE}">
      <dsp:nvSpPr>
        <dsp:cNvPr id="0" name=""/>
        <dsp:cNvSpPr/>
      </dsp:nvSpPr>
      <dsp:spPr>
        <a:xfrm>
          <a:off x="288755" y="2719015"/>
          <a:ext cx="974663"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Torre de Collserola, S.A.</a:t>
          </a:r>
        </a:p>
        <a:p>
          <a:pPr lvl="0" algn="ctr" defTabSz="444500">
            <a:lnSpc>
              <a:spcPct val="90000"/>
            </a:lnSpc>
            <a:spcBef>
              <a:spcPct val="0"/>
            </a:spcBef>
            <a:spcAft>
              <a:spcPct val="35000"/>
            </a:spcAft>
          </a:pPr>
          <a:r>
            <a:rPr lang="es-ES" sz="1000" kern="1200"/>
            <a:t>41.75%</a:t>
          </a:r>
        </a:p>
      </dsp:txBody>
      <dsp:txXfrm>
        <a:off x="288755" y="2719015"/>
        <a:ext cx="974663" cy="572805"/>
      </dsp:txXfrm>
    </dsp:sp>
    <dsp:sp modelId="{1FE15134-7C1F-4477-9A1A-39867E259058}">
      <dsp:nvSpPr>
        <dsp:cNvPr id="0" name=""/>
        <dsp:cNvSpPr/>
      </dsp:nvSpPr>
      <dsp:spPr>
        <a:xfrm>
          <a:off x="288755" y="3532399"/>
          <a:ext cx="94530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Gestora del Espectro, S.L. </a:t>
          </a:r>
        </a:p>
        <a:p>
          <a:pPr lvl="0" algn="ctr" defTabSz="444500">
            <a:lnSpc>
              <a:spcPct val="90000"/>
            </a:lnSpc>
            <a:spcBef>
              <a:spcPct val="0"/>
            </a:spcBef>
            <a:spcAft>
              <a:spcPct val="35000"/>
            </a:spcAft>
          </a:pPr>
          <a:r>
            <a:rPr lang="es-ES" sz="1000" kern="1200"/>
            <a:t>100%</a:t>
          </a:r>
        </a:p>
      </dsp:txBody>
      <dsp:txXfrm>
        <a:off x="288755" y="3532399"/>
        <a:ext cx="945301" cy="572805"/>
      </dsp:txXfrm>
    </dsp:sp>
    <dsp:sp modelId="{AD7A7849-B4E3-405F-95D8-AF8C48B8A559}">
      <dsp:nvSpPr>
        <dsp:cNvPr id="0" name=""/>
        <dsp:cNvSpPr/>
      </dsp:nvSpPr>
      <dsp:spPr>
        <a:xfrm>
          <a:off x="1388543" y="1905630"/>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Tradia, S.A.U.</a:t>
          </a:r>
        </a:p>
        <a:p>
          <a:pPr lvl="0" algn="ctr" defTabSz="444500">
            <a:lnSpc>
              <a:spcPct val="90000"/>
            </a:lnSpc>
            <a:spcBef>
              <a:spcPct val="0"/>
            </a:spcBef>
            <a:spcAft>
              <a:spcPct val="35000"/>
            </a:spcAft>
          </a:pPr>
          <a:r>
            <a:rPr lang="es-ES" sz="1000" kern="1200"/>
            <a:t>100%</a:t>
          </a:r>
        </a:p>
      </dsp:txBody>
      <dsp:txXfrm>
        <a:off x="1388543" y="1905630"/>
        <a:ext cx="1145611" cy="572805"/>
      </dsp:txXfrm>
    </dsp:sp>
    <dsp:sp modelId="{D6EC1B84-9743-4796-A819-BFAA803D7F9A}">
      <dsp:nvSpPr>
        <dsp:cNvPr id="0" name=""/>
        <dsp:cNvSpPr/>
      </dsp:nvSpPr>
      <dsp:spPr>
        <a:xfrm>
          <a:off x="1782564" y="2719015"/>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Consorcio de Telecomunicaciones Avanzadas, S.A.</a:t>
          </a:r>
        </a:p>
        <a:p>
          <a:pPr lvl="0" algn="ctr" defTabSz="444500">
            <a:lnSpc>
              <a:spcPct val="90000"/>
            </a:lnSpc>
            <a:spcBef>
              <a:spcPct val="0"/>
            </a:spcBef>
            <a:spcAft>
              <a:spcPct val="35000"/>
            </a:spcAft>
          </a:pPr>
          <a:r>
            <a:rPr lang="es-ES" sz="1000" kern="1200"/>
            <a:t>29.50%</a:t>
          </a:r>
        </a:p>
      </dsp:txBody>
      <dsp:txXfrm>
        <a:off x="1782564" y="2719015"/>
        <a:ext cx="1145611" cy="572805"/>
      </dsp:txXfrm>
    </dsp:sp>
    <dsp:sp modelId="{02E544F3-EE29-4BDA-8F22-E282DBC717C3}">
      <dsp:nvSpPr>
        <dsp:cNvPr id="0" name=""/>
        <dsp:cNvSpPr/>
      </dsp:nvSpPr>
      <dsp:spPr>
        <a:xfrm>
          <a:off x="1782564" y="3522610"/>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Adesal Telecom, S.L.</a:t>
          </a:r>
        </a:p>
        <a:p>
          <a:pPr lvl="0" algn="ctr" defTabSz="444500">
            <a:lnSpc>
              <a:spcPct val="90000"/>
            </a:lnSpc>
            <a:spcBef>
              <a:spcPct val="0"/>
            </a:spcBef>
            <a:spcAft>
              <a:spcPct val="35000"/>
            </a:spcAft>
          </a:pPr>
          <a:r>
            <a:rPr lang="es-ES" sz="1000" kern="1200"/>
            <a:t>60.08%</a:t>
          </a:r>
        </a:p>
      </dsp:txBody>
      <dsp:txXfrm>
        <a:off x="1782564" y="3522610"/>
        <a:ext cx="1145611" cy="572805"/>
      </dsp:txXfrm>
    </dsp:sp>
    <dsp:sp modelId="{5B9D8136-8B61-4A9C-9D83-D9664A1D1413}">
      <dsp:nvSpPr>
        <dsp:cNvPr id="0" name=""/>
        <dsp:cNvSpPr/>
      </dsp:nvSpPr>
      <dsp:spPr>
        <a:xfrm>
          <a:off x="2774733" y="1905630"/>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On Tower, S.A.U.</a:t>
          </a:r>
        </a:p>
        <a:p>
          <a:pPr lvl="0" algn="ctr" defTabSz="444500">
            <a:lnSpc>
              <a:spcPct val="90000"/>
            </a:lnSpc>
            <a:spcBef>
              <a:spcPct val="0"/>
            </a:spcBef>
            <a:spcAft>
              <a:spcPct val="35000"/>
            </a:spcAft>
          </a:pPr>
          <a:r>
            <a:rPr lang="es-ES" sz="1000" kern="1200"/>
            <a:t>100%</a:t>
          </a:r>
        </a:p>
      </dsp:txBody>
      <dsp:txXfrm>
        <a:off x="2774733" y="1905630"/>
        <a:ext cx="1145611" cy="572805"/>
      </dsp:txXfrm>
    </dsp:sp>
    <dsp:sp modelId="{F27152C5-8A01-4E4A-BFA6-C490869E6A8B}">
      <dsp:nvSpPr>
        <dsp:cNvPr id="0" name=""/>
        <dsp:cNvSpPr/>
      </dsp:nvSpPr>
      <dsp:spPr>
        <a:xfrm>
          <a:off x="4160923" y="1905630"/>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Cellnex UK, Limited </a:t>
          </a:r>
        </a:p>
        <a:p>
          <a:pPr lvl="0" algn="ctr" defTabSz="444500">
            <a:lnSpc>
              <a:spcPct val="90000"/>
            </a:lnSpc>
            <a:spcBef>
              <a:spcPct val="0"/>
            </a:spcBef>
            <a:spcAft>
              <a:spcPct val="35000"/>
            </a:spcAft>
          </a:pPr>
          <a:r>
            <a:rPr lang="es-ES" sz="1000" kern="1200"/>
            <a:t>100%</a:t>
          </a:r>
        </a:p>
      </dsp:txBody>
      <dsp:txXfrm>
        <a:off x="4160923" y="1905630"/>
        <a:ext cx="1145611" cy="572805"/>
      </dsp:txXfrm>
    </dsp:sp>
    <dsp:sp modelId="{C406E529-75E6-4268-9AB3-E3692924BA32}">
      <dsp:nvSpPr>
        <dsp:cNvPr id="0" name=""/>
        <dsp:cNvSpPr/>
      </dsp:nvSpPr>
      <dsp:spPr>
        <a:xfrm>
          <a:off x="5547113" y="1905630"/>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Cellnex Italia, S.r.L.</a:t>
          </a:r>
        </a:p>
        <a:p>
          <a:pPr lvl="0" algn="ctr" defTabSz="444500">
            <a:lnSpc>
              <a:spcPct val="90000"/>
            </a:lnSpc>
            <a:spcBef>
              <a:spcPct val="0"/>
            </a:spcBef>
            <a:spcAft>
              <a:spcPct val="35000"/>
            </a:spcAft>
          </a:pPr>
          <a:r>
            <a:rPr lang="es-ES" sz="1000" kern="1200"/>
            <a:t>100%</a:t>
          </a:r>
        </a:p>
      </dsp:txBody>
      <dsp:txXfrm>
        <a:off x="5547113" y="1905630"/>
        <a:ext cx="1145611" cy="572805"/>
      </dsp:txXfrm>
    </dsp:sp>
    <dsp:sp modelId="{B2C8C6F3-FA51-4BCE-A782-1717074953F8}">
      <dsp:nvSpPr>
        <dsp:cNvPr id="0" name=""/>
        <dsp:cNvSpPr/>
      </dsp:nvSpPr>
      <dsp:spPr>
        <a:xfrm>
          <a:off x="5845911" y="2687527"/>
          <a:ext cx="1144362"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TowerCo, S.p.A.</a:t>
          </a:r>
        </a:p>
        <a:p>
          <a:pPr lvl="0" algn="ctr" defTabSz="444500">
            <a:lnSpc>
              <a:spcPct val="90000"/>
            </a:lnSpc>
            <a:spcBef>
              <a:spcPct val="0"/>
            </a:spcBef>
            <a:spcAft>
              <a:spcPct val="35000"/>
            </a:spcAft>
          </a:pPr>
          <a:r>
            <a:rPr lang="es-ES" sz="1000" kern="1200"/>
            <a:t>100%</a:t>
          </a:r>
        </a:p>
      </dsp:txBody>
      <dsp:txXfrm>
        <a:off x="5845911" y="2687527"/>
        <a:ext cx="1144362" cy="572805"/>
      </dsp:txXfrm>
    </dsp:sp>
    <dsp:sp modelId="{ADBAEAB9-CBAA-434B-A498-9EC576A27253}">
      <dsp:nvSpPr>
        <dsp:cNvPr id="0" name=""/>
        <dsp:cNvSpPr/>
      </dsp:nvSpPr>
      <dsp:spPr>
        <a:xfrm>
          <a:off x="5846610" y="3530165"/>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Galata, S.p.A.</a:t>
          </a:r>
        </a:p>
        <a:p>
          <a:pPr lvl="0" algn="ctr" defTabSz="444500">
            <a:lnSpc>
              <a:spcPct val="90000"/>
            </a:lnSpc>
            <a:spcBef>
              <a:spcPct val="0"/>
            </a:spcBef>
            <a:spcAft>
              <a:spcPct val="35000"/>
            </a:spcAft>
          </a:pPr>
          <a:r>
            <a:rPr lang="es-ES" sz="1000" kern="1200"/>
            <a:t>90%</a:t>
          </a:r>
        </a:p>
      </dsp:txBody>
      <dsp:txXfrm>
        <a:off x="5846610" y="3530165"/>
        <a:ext cx="1145611" cy="572805"/>
      </dsp:txXfrm>
    </dsp:sp>
    <dsp:sp modelId="{6B998080-B473-477A-9DC6-70F4FB5BD793}">
      <dsp:nvSpPr>
        <dsp:cNvPr id="0" name=""/>
        <dsp:cNvSpPr/>
      </dsp:nvSpPr>
      <dsp:spPr>
        <a:xfrm>
          <a:off x="5851009" y="4334734"/>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Italia S.r.L</a:t>
          </a:r>
        </a:p>
        <a:p>
          <a:pPr lvl="0" algn="ctr" defTabSz="444500">
            <a:lnSpc>
              <a:spcPct val="90000"/>
            </a:lnSpc>
            <a:spcBef>
              <a:spcPct val="0"/>
            </a:spcBef>
            <a:spcAft>
              <a:spcPct val="35000"/>
            </a:spcAft>
          </a:pPr>
          <a:r>
            <a:rPr lang="es-ES" sz="1000" kern="1200"/>
            <a:t>100%</a:t>
          </a:r>
        </a:p>
      </dsp:txBody>
      <dsp:txXfrm>
        <a:off x="5851009" y="4334734"/>
        <a:ext cx="1145611" cy="572805"/>
      </dsp:txXfrm>
    </dsp:sp>
    <dsp:sp modelId="{FE8DC5D0-3258-4BA8-A00D-063AAE847880}">
      <dsp:nvSpPr>
        <dsp:cNvPr id="0" name=""/>
        <dsp:cNvSpPr/>
      </dsp:nvSpPr>
      <dsp:spPr>
        <a:xfrm>
          <a:off x="5850138" y="5119099"/>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CommsCon Italia S.r.L</a:t>
          </a:r>
        </a:p>
        <a:p>
          <a:pPr lvl="0" algn="ctr" defTabSz="444500">
            <a:lnSpc>
              <a:spcPct val="90000"/>
            </a:lnSpc>
            <a:spcBef>
              <a:spcPct val="0"/>
            </a:spcBef>
            <a:spcAft>
              <a:spcPct val="35000"/>
            </a:spcAft>
          </a:pPr>
          <a:r>
            <a:rPr lang="es-ES" sz="1000" kern="1200"/>
            <a:t>100%</a:t>
          </a:r>
        </a:p>
      </dsp:txBody>
      <dsp:txXfrm>
        <a:off x="5850138" y="5119099"/>
        <a:ext cx="1145611" cy="572805"/>
      </dsp:txXfrm>
    </dsp:sp>
    <dsp:sp modelId="{EE04227B-EB48-489D-A15D-ABECD7C0865C}">
      <dsp:nvSpPr>
        <dsp:cNvPr id="0" name=""/>
        <dsp:cNvSpPr/>
      </dsp:nvSpPr>
      <dsp:spPr>
        <a:xfrm>
          <a:off x="5833515" y="5972551"/>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Sirtel S.r.L                100%</a:t>
          </a:r>
        </a:p>
      </dsp:txBody>
      <dsp:txXfrm>
        <a:off x="5833515" y="5972551"/>
        <a:ext cx="1145611" cy="572805"/>
      </dsp:txXfrm>
    </dsp:sp>
    <dsp:sp modelId="{2B564C59-5640-4D74-9C4D-326686761FB0}">
      <dsp:nvSpPr>
        <dsp:cNvPr id="0" name=""/>
        <dsp:cNvSpPr/>
      </dsp:nvSpPr>
      <dsp:spPr>
        <a:xfrm>
          <a:off x="6933303" y="1905630"/>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Cellnex Netherland B.V.</a:t>
          </a:r>
        </a:p>
        <a:p>
          <a:pPr lvl="0" algn="ctr" defTabSz="444500">
            <a:lnSpc>
              <a:spcPct val="90000"/>
            </a:lnSpc>
            <a:spcBef>
              <a:spcPct val="0"/>
            </a:spcBef>
            <a:spcAft>
              <a:spcPct val="35000"/>
            </a:spcAft>
          </a:pPr>
          <a:r>
            <a:rPr lang="en-US" sz="1000" kern="1200"/>
            <a:t>100%</a:t>
          </a:r>
          <a:endParaRPr lang="es-ES" sz="1000" kern="1200"/>
        </a:p>
      </dsp:txBody>
      <dsp:txXfrm>
        <a:off x="6933303" y="1905630"/>
        <a:ext cx="1145611" cy="572805"/>
      </dsp:txXfrm>
    </dsp:sp>
    <dsp:sp modelId="{4582E4B1-354C-4793-9E9D-A2B4E82403A8}">
      <dsp:nvSpPr>
        <dsp:cNvPr id="0" name=""/>
        <dsp:cNvSpPr/>
      </dsp:nvSpPr>
      <dsp:spPr>
        <a:xfrm>
          <a:off x="7232101" y="2687527"/>
          <a:ext cx="1144362"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Netheelands</a:t>
          </a:r>
        </a:p>
        <a:p>
          <a:pPr lvl="0" algn="ctr" defTabSz="444500">
            <a:lnSpc>
              <a:spcPct val="90000"/>
            </a:lnSpc>
            <a:spcBef>
              <a:spcPct val="0"/>
            </a:spcBef>
            <a:spcAft>
              <a:spcPct val="35000"/>
            </a:spcAft>
          </a:pPr>
          <a:r>
            <a:rPr lang="es-ES" sz="1000" kern="1200"/>
            <a:t>100%</a:t>
          </a:r>
        </a:p>
      </dsp:txBody>
      <dsp:txXfrm>
        <a:off x="7232101" y="2687527"/>
        <a:ext cx="1144362" cy="572805"/>
      </dsp:txXfrm>
    </dsp:sp>
    <dsp:sp modelId="{F50388F3-D521-46C5-886F-969B9076D5DD}">
      <dsp:nvSpPr>
        <dsp:cNvPr id="0" name=""/>
        <dsp:cNvSpPr/>
      </dsp:nvSpPr>
      <dsp:spPr>
        <a:xfrm>
          <a:off x="8319493" y="1905630"/>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Cellnex France, S.A.S.</a:t>
          </a:r>
        </a:p>
        <a:p>
          <a:pPr lvl="0" algn="ctr" defTabSz="444500">
            <a:lnSpc>
              <a:spcPct val="90000"/>
            </a:lnSpc>
            <a:spcBef>
              <a:spcPct val="0"/>
            </a:spcBef>
            <a:spcAft>
              <a:spcPct val="35000"/>
            </a:spcAft>
          </a:pPr>
          <a:r>
            <a:rPr lang="es-ES" sz="1000" kern="1200"/>
            <a:t>100%</a:t>
          </a:r>
        </a:p>
      </dsp:txBody>
      <dsp:txXfrm>
        <a:off x="8319493" y="1905630"/>
        <a:ext cx="1145611" cy="572805"/>
      </dsp:txXfrm>
    </dsp:sp>
    <dsp:sp modelId="{BEFC7ED7-4533-4572-AC27-83978AE4CC84}">
      <dsp:nvSpPr>
        <dsp:cNvPr id="0" name=""/>
        <dsp:cNvSpPr/>
      </dsp:nvSpPr>
      <dsp:spPr>
        <a:xfrm>
          <a:off x="9989743" y="1905630"/>
          <a:ext cx="1145302" cy="57265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kern="1200"/>
            <a:t>Shere Group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200" kern="1200"/>
        </a:p>
      </dsp:txBody>
      <dsp:txXfrm>
        <a:off x="9989743" y="1905630"/>
        <a:ext cx="1145302" cy="572651"/>
      </dsp:txXfrm>
    </dsp:sp>
    <dsp:sp modelId="{3F4B48B2-6564-4AFF-8DA3-EC798902A1C5}">
      <dsp:nvSpPr>
        <dsp:cNvPr id="0" name=""/>
        <dsp:cNvSpPr/>
      </dsp:nvSpPr>
      <dsp:spPr>
        <a:xfrm>
          <a:off x="9989588" y="2718860"/>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Shere Midco Limited</a:t>
          </a:r>
        </a:p>
        <a:p>
          <a:pPr lvl="0" algn="ctr" defTabSz="444500">
            <a:lnSpc>
              <a:spcPct val="90000"/>
            </a:lnSpc>
            <a:spcBef>
              <a:spcPct val="0"/>
            </a:spcBef>
            <a:spcAft>
              <a:spcPct val="35000"/>
            </a:spcAft>
          </a:pPr>
          <a:r>
            <a:rPr lang="es-ES" sz="1000" kern="1200"/>
            <a:t>100%</a:t>
          </a:r>
        </a:p>
      </dsp:txBody>
      <dsp:txXfrm>
        <a:off x="9989588" y="2718860"/>
        <a:ext cx="1145611" cy="572805"/>
      </dsp:txXfrm>
    </dsp:sp>
    <dsp:sp modelId="{9DDA787D-B6D3-4AAA-A626-03DF857EEA51}">
      <dsp:nvSpPr>
        <dsp:cNvPr id="0" name=""/>
        <dsp:cNvSpPr/>
      </dsp:nvSpPr>
      <dsp:spPr>
        <a:xfrm>
          <a:off x="7232101" y="3500757"/>
          <a:ext cx="1144362"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Watersite Holding Limited</a:t>
          </a:r>
        </a:p>
        <a:p>
          <a:pPr lvl="0" algn="ctr" defTabSz="444500">
            <a:lnSpc>
              <a:spcPct val="90000"/>
            </a:lnSpc>
            <a:spcBef>
              <a:spcPct val="0"/>
            </a:spcBef>
            <a:spcAft>
              <a:spcPct val="35000"/>
            </a:spcAft>
          </a:pPr>
          <a:r>
            <a:rPr lang="es-ES" sz="1000" kern="1200"/>
            <a:t>100%</a:t>
          </a:r>
        </a:p>
      </dsp:txBody>
      <dsp:txXfrm>
        <a:off x="7232101" y="3500757"/>
        <a:ext cx="1144362" cy="572805"/>
      </dsp:txXfrm>
    </dsp:sp>
    <dsp:sp modelId="{F74232FA-BEC1-40D8-B7DD-87C3EBB3266D}">
      <dsp:nvSpPr>
        <dsp:cNvPr id="0" name=""/>
        <dsp:cNvSpPr/>
      </dsp:nvSpPr>
      <dsp:spPr>
        <a:xfrm>
          <a:off x="8617042" y="3500757"/>
          <a:ext cx="1144362"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Radiosite Limited</a:t>
          </a:r>
        </a:p>
        <a:p>
          <a:pPr lvl="0" algn="ctr" defTabSz="444500">
            <a:lnSpc>
              <a:spcPct val="90000"/>
            </a:lnSpc>
            <a:spcBef>
              <a:spcPct val="0"/>
            </a:spcBef>
            <a:spcAft>
              <a:spcPct val="35000"/>
            </a:spcAft>
          </a:pPr>
          <a:r>
            <a:rPr lang="es-ES" sz="1000" kern="1200"/>
            <a:t>100%</a:t>
          </a:r>
        </a:p>
      </dsp:txBody>
      <dsp:txXfrm>
        <a:off x="8617042" y="3500757"/>
        <a:ext cx="1144362" cy="572805"/>
      </dsp:txXfrm>
    </dsp:sp>
    <dsp:sp modelId="{8D008807-5658-44D3-B4C7-95E413DDB879}">
      <dsp:nvSpPr>
        <dsp:cNvPr id="0" name=""/>
        <dsp:cNvSpPr/>
      </dsp:nvSpPr>
      <dsp:spPr>
        <a:xfrm>
          <a:off x="10001984" y="3500757"/>
          <a:ext cx="1144362"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QS4 Limited</a:t>
          </a:r>
        </a:p>
        <a:p>
          <a:pPr lvl="0" algn="ctr" defTabSz="444500">
            <a:lnSpc>
              <a:spcPct val="90000"/>
            </a:lnSpc>
            <a:spcBef>
              <a:spcPct val="0"/>
            </a:spcBef>
            <a:spcAft>
              <a:spcPct val="35000"/>
            </a:spcAft>
          </a:pPr>
          <a:r>
            <a:rPr lang="es-ES" sz="1000" kern="1200"/>
            <a:t>100%</a:t>
          </a:r>
        </a:p>
      </dsp:txBody>
      <dsp:txXfrm>
        <a:off x="10001984" y="3500757"/>
        <a:ext cx="1144362" cy="572805"/>
      </dsp:txXfrm>
    </dsp:sp>
    <dsp:sp modelId="{66D24969-BD0B-463F-86C5-611161793AF6}">
      <dsp:nvSpPr>
        <dsp:cNvPr id="0" name=""/>
        <dsp:cNvSpPr/>
      </dsp:nvSpPr>
      <dsp:spPr>
        <a:xfrm>
          <a:off x="11386925" y="3500757"/>
          <a:ext cx="1144362"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Shere Consulting Limited</a:t>
          </a:r>
        </a:p>
        <a:p>
          <a:pPr lvl="0" algn="ctr" defTabSz="444500">
            <a:lnSpc>
              <a:spcPct val="90000"/>
            </a:lnSpc>
            <a:spcBef>
              <a:spcPct val="0"/>
            </a:spcBef>
            <a:spcAft>
              <a:spcPct val="35000"/>
            </a:spcAft>
          </a:pPr>
          <a:r>
            <a:rPr lang="es-ES" sz="1000" kern="1200"/>
            <a:t>100%</a:t>
          </a:r>
        </a:p>
      </dsp:txBody>
      <dsp:txXfrm>
        <a:off x="11386925" y="3500757"/>
        <a:ext cx="1144362" cy="572805"/>
      </dsp:txXfrm>
    </dsp:sp>
    <dsp:sp modelId="{7C86F705-6522-4DB5-8122-B37EC9F6B8D3}">
      <dsp:nvSpPr>
        <dsp:cNvPr id="0" name=""/>
        <dsp:cNvSpPr/>
      </dsp:nvSpPr>
      <dsp:spPr>
        <a:xfrm>
          <a:off x="12759471" y="3532244"/>
          <a:ext cx="1145611"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Shere Group Netherlands</a:t>
          </a:r>
        </a:p>
        <a:p>
          <a:pPr lvl="0" algn="ctr" defTabSz="444500">
            <a:lnSpc>
              <a:spcPct val="90000"/>
            </a:lnSpc>
            <a:spcBef>
              <a:spcPct val="0"/>
            </a:spcBef>
            <a:spcAft>
              <a:spcPct val="35000"/>
            </a:spcAft>
          </a:pPr>
          <a:r>
            <a:rPr lang="en-US" sz="1000" kern="1200"/>
            <a:t>100%</a:t>
          </a:r>
          <a:endParaRPr lang="es-ES" sz="1000" kern="1200"/>
        </a:p>
      </dsp:txBody>
      <dsp:txXfrm>
        <a:off x="12759471" y="3532244"/>
        <a:ext cx="1145611" cy="572805"/>
      </dsp:txXfrm>
    </dsp:sp>
    <dsp:sp modelId="{A8A5D598-DB00-44FF-85AB-66582F429521}">
      <dsp:nvSpPr>
        <dsp:cNvPr id="0" name=""/>
        <dsp:cNvSpPr/>
      </dsp:nvSpPr>
      <dsp:spPr>
        <a:xfrm>
          <a:off x="13048227" y="4314141"/>
          <a:ext cx="1144362" cy="5728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Shere Masten</a:t>
          </a:r>
        </a:p>
        <a:p>
          <a:pPr lvl="0" algn="ctr" defTabSz="444500">
            <a:lnSpc>
              <a:spcPct val="90000"/>
            </a:lnSpc>
            <a:spcBef>
              <a:spcPct val="0"/>
            </a:spcBef>
            <a:spcAft>
              <a:spcPct val="35000"/>
            </a:spcAft>
          </a:pPr>
          <a:r>
            <a:rPr lang="es-ES" sz="1000" kern="1200"/>
            <a:t>100%</a:t>
          </a:r>
        </a:p>
      </dsp:txBody>
      <dsp:txXfrm>
        <a:off x="13048227" y="4314141"/>
        <a:ext cx="1144362" cy="572805"/>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3</xdr:col>
      <xdr:colOff>394951</xdr:colOff>
      <xdr:row>4</xdr:row>
      <xdr:rowOff>35379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0"/>
          <a:ext cx="1871326" cy="683079"/>
        </a:xfrm>
        <a:prstGeom prst="rect">
          <a:avLst/>
        </a:prstGeom>
      </xdr:spPr>
    </xdr:pic>
    <xdr:clientData/>
  </xdr:twoCellAnchor>
  <xdr:twoCellAnchor editAs="oneCell">
    <xdr:from>
      <xdr:col>1</xdr:col>
      <xdr:colOff>21165</xdr:colOff>
      <xdr:row>4</xdr:row>
      <xdr:rowOff>126395</xdr:rowOff>
    </xdr:from>
    <xdr:to>
      <xdr:col>9</xdr:col>
      <xdr:colOff>497416</xdr:colOff>
      <xdr:row>26</xdr:row>
      <xdr:rowOff>67235</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82" y="761395"/>
          <a:ext cx="6572251" cy="34333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4</xdr:row>
      <xdr:rowOff>42346</xdr:rowOff>
    </xdr:from>
    <xdr:to>
      <xdr:col>4</xdr:col>
      <xdr:colOff>904875</xdr:colOff>
      <xdr:row>20</xdr:row>
      <xdr:rowOff>156646</xdr:rowOff>
    </xdr:to>
    <xdr:graphicFrame macro="">
      <xdr:nvGraphicFramePr>
        <xdr:cNvPr id="12657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25401</xdr:colOff>
      <xdr:row>0</xdr:row>
      <xdr:rowOff>0</xdr:rowOff>
    </xdr:from>
    <xdr:to>
      <xdr:col>1</xdr:col>
      <xdr:colOff>1762125</xdr:colOff>
      <xdr:row>2</xdr:row>
      <xdr:rowOff>139499</xdr:rowOff>
    </xdr:to>
    <xdr:pic>
      <xdr:nvPicPr>
        <xdr:cNvPr id="5"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6376" y="0"/>
          <a:ext cx="1736724" cy="615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0</xdr:rowOff>
    </xdr:from>
    <xdr:to>
      <xdr:col>1</xdr:col>
      <xdr:colOff>1901261</xdr:colOff>
      <xdr:row>3</xdr:row>
      <xdr:rowOff>69397</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0"/>
          <a:ext cx="1871326" cy="669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134</xdr:col>
      <xdr:colOff>0</xdr:colOff>
      <xdr:row>4</xdr:row>
      <xdr:rowOff>0</xdr:rowOff>
    </xdr:from>
    <xdr:to>
      <xdr:col>134</xdr:col>
      <xdr:colOff>0</xdr:colOff>
      <xdr:row>12</xdr:row>
      <xdr:rowOff>0</xdr:rowOff>
    </xdr:to>
    <xdr:sp macro="" textlink="">
      <xdr:nvSpPr>
        <xdr:cNvPr id="11265" name="Rectangle 1"/>
        <xdr:cNvSpPr>
          <a:spLocks noChangeArrowheads="1"/>
        </xdr:cNvSpPr>
      </xdr:nvSpPr>
      <xdr:spPr bwMode="auto">
        <a:xfrm>
          <a:off x="169716450" y="323850"/>
          <a:ext cx="0" cy="40005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134</xdr:col>
      <xdr:colOff>0</xdr:colOff>
      <xdr:row>1</xdr:row>
      <xdr:rowOff>0</xdr:rowOff>
    </xdr:from>
    <xdr:to>
      <xdr:col>134</xdr:col>
      <xdr:colOff>0</xdr:colOff>
      <xdr:row>3</xdr:row>
      <xdr:rowOff>0</xdr:rowOff>
    </xdr:to>
    <xdr:sp macro="" textlink="">
      <xdr:nvSpPr>
        <xdr:cNvPr id="11267" name="Rectangle 3"/>
        <xdr:cNvSpPr>
          <a:spLocks noChangeArrowheads="1"/>
        </xdr:cNvSpPr>
      </xdr:nvSpPr>
      <xdr:spPr bwMode="auto">
        <a:xfrm>
          <a:off x="169716450" y="0"/>
          <a:ext cx="0" cy="10477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46264</xdr:colOff>
      <xdr:row>0</xdr:row>
      <xdr:rowOff>0</xdr:rowOff>
    </xdr:from>
    <xdr:to>
      <xdr:col>1</xdr:col>
      <xdr:colOff>1917590</xdr:colOff>
      <xdr:row>3</xdr:row>
      <xdr:rowOff>76201</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181" y="0"/>
          <a:ext cx="1871326" cy="6794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145</xdr:col>
      <xdr:colOff>0</xdr:colOff>
      <xdr:row>4</xdr:row>
      <xdr:rowOff>0</xdr:rowOff>
    </xdr:from>
    <xdr:to>
      <xdr:col>145</xdr:col>
      <xdr:colOff>0</xdr:colOff>
      <xdr:row>14</xdr:row>
      <xdr:rowOff>0</xdr:rowOff>
    </xdr:to>
    <xdr:sp macro="" textlink="">
      <xdr:nvSpPr>
        <xdr:cNvPr id="2" name="Rectangle 1"/>
        <xdr:cNvSpPr>
          <a:spLocks noChangeArrowheads="1"/>
        </xdr:cNvSpPr>
      </xdr:nvSpPr>
      <xdr:spPr bwMode="auto">
        <a:xfrm>
          <a:off x="103536750" y="800100"/>
          <a:ext cx="0" cy="16002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145</xdr:col>
      <xdr:colOff>0</xdr:colOff>
      <xdr:row>1</xdr:row>
      <xdr:rowOff>0</xdr:rowOff>
    </xdr:from>
    <xdr:to>
      <xdr:col>145</xdr:col>
      <xdr:colOff>0</xdr:colOff>
      <xdr:row>3</xdr:row>
      <xdr:rowOff>0</xdr:rowOff>
    </xdr:to>
    <xdr:sp macro="" textlink="">
      <xdr:nvSpPr>
        <xdr:cNvPr id="3" name="Rectangle 3"/>
        <xdr:cNvSpPr>
          <a:spLocks noChangeArrowheads="1"/>
        </xdr:cNvSpPr>
      </xdr:nvSpPr>
      <xdr:spPr bwMode="auto">
        <a:xfrm>
          <a:off x="103536750"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46264</xdr:colOff>
      <xdr:row>0</xdr:row>
      <xdr:rowOff>0</xdr:rowOff>
    </xdr:from>
    <xdr:to>
      <xdr:col>1</xdr:col>
      <xdr:colOff>1917590</xdr:colOff>
      <xdr:row>3</xdr:row>
      <xdr:rowOff>76201</xdr:rowOff>
    </xdr:to>
    <xdr:pic>
      <xdr:nvPicPr>
        <xdr:cNvPr id="4"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239" y="0"/>
          <a:ext cx="1871326" cy="6762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242</xdr:col>
      <xdr:colOff>0</xdr:colOff>
      <xdr:row>3</xdr:row>
      <xdr:rowOff>0</xdr:rowOff>
    </xdr:from>
    <xdr:to>
      <xdr:col>242</xdr:col>
      <xdr:colOff>0</xdr:colOff>
      <xdr:row>7</xdr:row>
      <xdr:rowOff>0</xdr:rowOff>
    </xdr:to>
    <xdr:sp macro="" textlink="">
      <xdr:nvSpPr>
        <xdr:cNvPr id="2" name="Rectangle 1"/>
        <xdr:cNvSpPr>
          <a:spLocks noChangeArrowheads="1"/>
        </xdr:cNvSpPr>
      </xdr:nvSpPr>
      <xdr:spPr bwMode="auto">
        <a:xfrm>
          <a:off x="164753925" y="600075"/>
          <a:ext cx="0" cy="6762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242</xdr:col>
      <xdr:colOff>0</xdr:colOff>
      <xdr:row>0</xdr:row>
      <xdr:rowOff>0</xdr:rowOff>
    </xdr:from>
    <xdr:to>
      <xdr:col>242</xdr:col>
      <xdr:colOff>0</xdr:colOff>
      <xdr:row>4</xdr:row>
      <xdr:rowOff>0</xdr:rowOff>
    </xdr:to>
    <xdr:sp macro="" textlink="">
      <xdr:nvSpPr>
        <xdr:cNvPr id="3" name="Rectangle 3"/>
        <xdr:cNvSpPr>
          <a:spLocks noChangeArrowheads="1"/>
        </xdr:cNvSpPr>
      </xdr:nvSpPr>
      <xdr:spPr bwMode="auto">
        <a:xfrm>
          <a:off x="164753925" y="0"/>
          <a:ext cx="0" cy="800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51707</xdr:colOff>
      <xdr:row>0</xdr:row>
      <xdr:rowOff>0</xdr:rowOff>
    </xdr:from>
    <xdr:to>
      <xdr:col>1</xdr:col>
      <xdr:colOff>1911350</xdr:colOff>
      <xdr:row>3</xdr:row>
      <xdr:rowOff>60710</xdr:rowOff>
    </xdr:to>
    <xdr:pic>
      <xdr:nvPicPr>
        <xdr:cNvPr id="173"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682" y="0"/>
          <a:ext cx="1859643" cy="660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222</xdr:col>
      <xdr:colOff>0</xdr:colOff>
      <xdr:row>3</xdr:row>
      <xdr:rowOff>0</xdr:rowOff>
    </xdr:from>
    <xdr:to>
      <xdr:col>222</xdr:col>
      <xdr:colOff>0</xdr:colOff>
      <xdr:row>5</xdr:row>
      <xdr:rowOff>0</xdr:rowOff>
    </xdr:to>
    <xdr:sp macro="" textlink="">
      <xdr:nvSpPr>
        <xdr:cNvPr id="2" name="Rectangle 1"/>
        <xdr:cNvSpPr>
          <a:spLocks noChangeArrowheads="1"/>
        </xdr:cNvSpPr>
      </xdr:nvSpPr>
      <xdr:spPr bwMode="auto">
        <a:xfrm>
          <a:off x="16892587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222</xdr:col>
      <xdr:colOff>0</xdr:colOff>
      <xdr:row>1</xdr:row>
      <xdr:rowOff>0</xdr:rowOff>
    </xdr:from>
    <xdr:to>
      <xdr:col>222</xdr:col>
      <xdr:colOff>0</xdr:colOff>
      <xdr:row>5</xdr:row>
      <xdr:rowOff>0</xdr:rowOff>
    </xdr:to>
    <xdr:sp macro="" textlink="">
      <xdr:nvSpPr>
        <xdr:cNvPr id="3" name="Rectangle 3"/>
        <xdr:cNvSpPr>
          <a:spLocks noChangeArrowheads="1"/>
        </xdr:cNvSpPr>
      </xdr:nvSpPr>
      <xdr:spPr bwMode="auto">
        <a:xfrm>
          <a:off x="16892587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122</xdr:row>
      <xdr:rowOff>123825</xdr:rowOff>
    </xdr:from>
    <xdr:to>
      <xdr:col>4</xdr:col>
      <xdr:colOff>628650</xdr:colOff>
      <xdr:row>122</xdr:row>
      <xdr:rowOff>123825</xdr:rowOff>
    </xdr:to>
    <xdr:cxnSp macro="">
      <xdr:nvCxnSpPr>
        <xdr:cNvPr id="4" name="AutoShape 12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 name="AutoShape 12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6" name="AutoShape 12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7" name="AutoShape 13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8" name="AutoShape 13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9" name="AutoShape 13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0" name="AutoShape 14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1" name="AutoShape 14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 name="AutoShape 14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 name="AutoShape 14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 name="AutoShape 14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 name="AutoShape 14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 name="AutoShape 15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7" name="AutoShape 15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8" name="AutoShape 15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9" name="AutoShape 15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0" name="AutoShape 15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1" name="AutoShape 15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2" name="AutoShape 15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3" name="AutoShape 15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4" name="AutoShape 16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5" name="AutoShape 16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6" name="AutoShape 16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7" name="AutoShape 16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8" name="AutoShape 17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9" name="AutoShape 17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0" name="AutoShape 17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1" name="AutoShape 17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2" name="AutoShape 17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3" name="AutoShape 17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4" name="AutoShape 17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5" name="AutoShape 17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6" name="AutoShape 17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7" name="AutoShape 17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8" name="AutoShape 18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9" name="AutoShape 18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0" name="AutoShape 18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1" name="AutoShape 18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2" name="AutoShape 18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3" name="AutoShape 18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4" name="AutoShape 18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5" name="AutoShape 18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6" name="AutoShape 18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7" name="AutoShape 18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8" name="AutoShape 19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9" name="AutoShape 19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0" name="AutoShape 19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1" name="AutoShape 19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2" name="AutoShape 19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3" name="AutoShape 19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4" name="AutoShape 19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5" name="AutoShape 19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6" name="AutoShape 19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7" name="AutoShape 19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8" name="AutoShape 20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59" name="AutoShape 20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0" name="AutoShape 20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1" name="AutoShape 20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2" name="AutoShape 20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3" name="AutoShape 20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4" name="AutoShape 20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5" name="AutoShape 20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6" name="AutoShape 21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7" name="AutoShape 21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8" name="AutoShape 21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69" name="AutoShape 21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0" name="AutoShape 21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1" name="AutoShape 21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2" name="AutoShape 21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3" name="AutoShape 21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4" name="AutoShape 21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5" name="AutoShape 22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6" name="AutoShape 22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7" name="AutoShape 22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8" name="AutoShape 22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79" name="AutoShape 22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0" name="AutoShape 22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1" name="AutoShape 22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2" name="AutoShape 22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3" name="AutoShape 22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4" name="AutoShape 22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5" name="AutoShape 23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6" name="AutoShape 23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7" name="AutoShape 23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8" name="AutoShape 23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89" name="AutoShape 23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0" name="AutoShape 23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1" name="AutoShape 23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2" name="AutoShape 23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3" name="AutoShape 23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4" name="AutoShape 23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5" name="AutoShape 24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6" name="AutoShape 24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7" name="AutoShape 24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8" name="AutoShape 24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99" name="AutoShape 24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0" name="AutoShape 24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1" name="AutoShape 24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2" name="AutoShape 24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3" name="AutoShape 24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4" name="AutoShape 24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5" name="AutoShape 25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6" name="AutoShape 25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7" name="AutoShape 25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8" name="AutoShape 25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09" name="AutoShape 25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0" name="AutoShape 25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1" name="AutoShape 25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2" name="AutoShape 25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3" name="AutoShape 258"/>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4" name="AutoShape 259"/>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5" name="AutoShape 260"/>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6" name="AutoShape 261"/>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7" name="AutoShape 262"/>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8" name="AutoShape 263"/>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19" name="AutoShape 26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20" name="AutoShape 265"/>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21" name="AutoShape 26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2" name="AutoShape 27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3" name="AutoShape 27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4" name="AutoShape 27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5" name="AutoShape 27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6" name="AutoShape 28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7" name="AutoShape 28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8" name="AutoShape 28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9" name="AutoShape 28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0" name="AutoShape 28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1" name="AutoShape 28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2" name="AutoShape 28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3" name="AutoShape 28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4" name="AutoShape 28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5" name="AutoShape 28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6" name="AutoShape 29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7" name="AutoShape 29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8" name="AutoShape 29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9" name="AutoShape 29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0" name="AutoShape 29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1" name="AutoShape 29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2" name="AutoShape 29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3" name="AutoShape 29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4" name="AutoShape 29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5" name="AutoShape 29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6" name="AutoShape 30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7" name="AutoShape 30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8" name="AutoShape 30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9" name="AutoShape 30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0" name="AutoShape 30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1" name="AutoShape 30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2" name="AutoShape 30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3" name="AutoShape 30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4" name="AutoShape 30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5" name="AutoShape 30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6" name="AutoShape 31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7" name="AutoShape 31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8" name="AutoShape 31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9" name="AutoShape 313"/>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0" name="AutoShape 314"/>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1" name="AutoShape 315"/>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2" name="AutoShape 316"/>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3" name="AutoShape 317"/>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4" name="AutoShape 318"/>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5" name="AutoShape 319"/>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6" name="AutoShape 320"/>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7" name="AutoShape 321"/>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8" name="AutoShape 322"/>
        <xdr:cNvCxnSpPr>
          <a:cxnSpLocks noChangeShapeType="1"/>
        </xdr:cNvCxnSpPr>
      </xdr:nvCxnSpPr>
      <xdr:spPr bwMode="auto">
        <a:xfrm>
          <a:off x="46958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69" name="AutoShape 206"/>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70" name="AutoShape 207"/>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xdr:from>
      <xdr:col>36</xdr:col>
      <xdr:colOff>0</xdr:colOff>
      <xdr:row>122</xdr:row>
      <xdr:rowOff>123825</xdr:rowOff>
    </xdr:from>
    <xdr:to>
      <xdr:col>36</xdr:col>
      <xdr:colOff>0</xdr:colOff>
      <xdr:row>122</xdr:row>
      <xdr:rowOff>123825</xdr:rowOff>
    </xdr:to>
    <xdr:cxnSp macro="">
      <xdr:nvCxnSpPr>
        <xdr:cNvPr id="171" name="AutoShape 214"/>
        <xdr:cNvCxnSpPr>
          <a:cxnSpLocks noChangeShapeType="1"/>
        </xdr:cNvCxnSpPr>
      </xdr:nvCxnSpPr>
      <xdr:spPr bwMode="auto">
        <a:xfrm>
          <a:off x="26641425" y="20983575"/>
          <a:ext cx="0" cy="0"/>
        </a:xfrm>
        <a:prstGeom prst="straightConnector1">
          <a:avLst/>
        </a:prstGeom>
        <a:noFill/>
        <a:ln w="9525">
          <a:solidFill>
            <a:srgbClr val="000000"/>
          </a:solidFill>
          <a:round/>
          <a:headEnd/>
          <a:tailEnd type="triangle" w="med" len="med"/>
        </a:ln>
      </xdr:spPr>
    </xdr:cxnSp>
    <xdr:clientData/>
  </xdr:twoCellAnchor>
  <xdr:twoCellAnchor editAs="oneCell">
    <xdr:from>
      <xdr:col>1</xdr:col>
      <xdr:colOff>13603</xdr:colOff>
      <xdr:row>0</xdr:row>
      <xdr:rowOff>0</xdr:rowOff>
    </xdr:from>
    <xdr:to>
      <xdr:col>1</xdr:col>
      <xdr:colOff>1884929</xdr:colOff>
      <xdr:row>3</xdr:row>
      <xdr:rowOff>74386</xdr:rowOff>
    </xdr:to>
    <xdr:pic>
      <xdr:nvPicPr>
        <xdr:cNvPr id="17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520" y="0"/>
          <a:ext cx="1871326" cy="6670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205</xdr:col>
      <xdr:colOff>0</xdr:colOff>
      <xdr:row>3</xdr:row>
      <xdr:rowOff>0</xdr:rowOff>
    </xdr:from>
    <xdr:to>
      <xdr:col>205</xdr:col>
      <xdr:colOff>0</xdr:colOff>
      <xdr:row>4</xdr:row>
      <xdr:rowOff>0</xdr:rowOff>
    </xdr:to>
    <xdr:sp macro="" textlink="">
      <xdr:nvSpPr>
        <xdr:cNvPr id="2" name="Rectangle 1"/>
        <xdr:cNvSpPr>
          <a:spLocks noChangeArrowheads="1"/>
        </xdr:cNvSpPr>
      </xdr:nvSpPr>
      <xdr:spPr bwMode="auto">
        <a:xfrm>
          <a:off x="159096075" y="600075"/>
          <a:ext cx="0" cy="2000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205</xdr:col>
      <xdr:colOff>0</xdr:colOff>
      <xdr:row>1</xdr:row>
      <xdr:rowOff>0</xdr:rowOff>
    </xdr:from>
    <xdr:to>
      <xdr:col>205</xdr:col>
      <xdr:colOff>0</xdr:colOff>
      <xdr:row>4</xdr:row>
      <xdr:rowOff>0</xdr:rowOff>
    </xdr:to>
    <xdr:sp macro="" textlink="">
      <xdr:nvSpPr>
        <xdr:cNvPr id="3" name="Rectangle 3"/>
        <xdr:cNvSpPr>
          <a:spLocks noChangeArrowheads="1"/>
        </xdr:cNvSpPr>
      </xdr:nvSpPr>
      <xdr:spPr bwMode="auto">
        <a:xfrm>
          <a:off x="159096075" y="200025"/>
          <a:ext cx="0" cy="600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37204</xdr:colOff>
      <xdr:row>0</xdr:row>
      <xdr:rowOff>0</xdr:rowOff>
    </xdr:from>
    <xdr:to>
      <xdr:col>1</xdr:col>
      <xdr:colOff>1906262</xdr:colOff>
      <xdr:row>3</xdr:row>
      <xdr:rowOff>63803</xdr:rowOff>
    </xdr:to>
    <xdr:pic>
      <xdr:nvPicPr>
        <xdr:cNvPr id="173"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8179" y="0"/>
          <a:ext cx="1869058" cy="663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23036</xdr:colOff>
      <xdr:row>0</xdr:row>
      <xdr:rowOff>0</xdr:rowOff>
    </xdr:from>
    <xdr:to>
      <xdr:col>2</xdr:col>
      <xdr:colOff>1352344</xdr:colOff>
      <xdr:row>2</xdr:row>
      <xdr:rowOff>186418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011" y="0"/>
          <a:ext cx="1872233" cy="6626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114300</xdr:colOff>
      <xdr:row>2</xdr:row>
      <xdr:rowOff>190500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0"/>
          <a:ext cx="18669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345281</xdr:colOff>
      <xdr:row>4</xdr:row>
      <xdr:rowOff>11907</xdr:rowOff>
    </xdr:from>
    <xdr:to>
      <xdr:col>18</xdr:col>
      <xdr:colOff>536121</xdr:colOff>
      <xdr:row>35</xdr:row>
      <xdr:rowOff>151760</xdr:rowOff>
    </xdr:to>
    <xdr:graphicFrame macro="">
      <xdr:nvGraphicFramePr>
        <xdr:cNvPr id="4" name="3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linguee.es/ingles-espanol/traduccion/payment+of+dividend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5"/>
  <sheetViews>
    <sheetView showGridLines="0" tabSelected="1" zoomScale="90" zoomScaleNormal="90" workbookViewId="0"/>
  </sheetViews>
  <sheetFormatPr baseColWidth="10" defaultRowHeight="12.75"/>
  <cols>
    <col min="1" max="1" width="2.7109375" customWidth="1"/>
  </cols>
  <sheetData>
    <row r="19" spans="2:13">
      <c r="M19" s="380"/>
    </row>
    <row r="29" spans="2:13" ht="21">
      <c r="B29" s="16" t="s">
        <v>148</v>
      </c>
      <c r="C29" s="17"/>
      <c r="D29" s="17"/>
      <c r="E29" s="17"/>
      <c r="F29" s="17"/>
      <c r="G29" s="17"/>
    </row>
    <row r="30" spans="2:13" ht="20.25">
      <c r="B30" s="17"/>
      <c r="C30" s="17"/>
      <c r="D30" s="17"/>
      <c r="E30" s="17"/>
      <c r="F30" s="17"/>
      <c r="G30" s="17"/>
    </row>
    <row r="31" spans="2:13" ht="21">
      <c r="B31" s="18" t="s">
        <v>43</v>
      </c>
      <c r="C31" s="18"/>
      <c r="D31" s="18"/>
      <c r="E31" s="18"/>
      <c r="F31" s="18"/>
      <c r="G31" s="18"/>
    </row>
    <row r="32" spans="2:13" ht="21">
      <c r="B32" s="18"/>
      <c r="C32" s="18"/>
      <c r="D32" s="18"/>
      <c r="E32" s="18"/>
      <c r="F32" s="18"/>
      <c r="G32" s="18"/>
    </row>
    <row r="33" spans="2:7" ht="21">
      <c r="B33" s="18" t="s">
        <v>41</v>
      </c>
      <c r="C33" s="18"/>
      <c r="D33" s="18"/>
      <c r="E33" s="18"/>
      <c r="F33" s="18"/>
      <c r="G33" s="18"/>
    </row>
    <row r="34" spans="2:7" ht="21">
      <c r="B34" s="18"/>
      <c r="C34" s="18"/>
      <c r="D34" s="18"/>
      <c r="E34" s="18"/>
      <c r="F34" s="18"/>
      <c r="G34" s="18"/>
    </row>
    <row r="35" spans="2:7" ht="21">
      <c r="B35" s="18" t="s">
        <v>34</v>
      </c>
      <c r="C35" s="18"/>
      <c r="D35" s="18"/>
      <c r="E35" s="18"/>
      <c r="F35" s="18"/>
      <c r="G35" s="18"/>
    </row>
    <row r="36" spans="2:7" ht="21">
      <c r="B36" s="18"/>
      <c r="C36" s="18"/>
      <c r="D36" s="18"/>
      <c r="E36" s="18"/>
      <c r="F36" s="18"/>
      <c r="G36" s="18"/>
    </row>
    <row r="37" spans="2:7" ht="21">
      <c r="B37" s="18" t="s">
        <v>35</v>
      </c>
      <c r="C37" s="18"/>
      <c r="D37" s="18"/>
      <c r="E37" s="18"/>
      <c r="F37" s="18"/>
      <c r="G37" s="18"/>
    </row>
    <row r="38" spans="2:7" ht="21">
      <c r="B38" s="18"/>
      <c r="C38" s="18"/>
      <c r="D38" s="18"/>
      <c r="E38" s="18"/>
      <c r="F38" s="18"/>
      <c r="G38" s="18"/>
    </row>
    <row r="39" spans="2:7" ht="21">
      <c r="B39" s="18" t="s">
        <v>37</v>
      </c>
      <c r="C39" s="18"/>
      <c r="D39" s="18"/>
      <c r="E39" s="18"/>
      <c r="F39" s="18"/>
      <c r="G39" s="18"/>
    </row>
    <row r="40" spans="2:7" ht="21">
      <c r="B40" s="18"/>
      <c r="C40" s="18"/>
      <c r="D40" s="18"/>
      <c r="E40" s="18"/>
      <c r="F40" s="18"/>
      <c r="G40" s="18"/>
    </row>
    <row r="41" spans="2:7" ht="21">
      <c r="B41" s="18" t="s">
        <v>36</v>
      </c>
      <c r="C41" s="18"/>
      <c r="D41" s="18"/>
      <c r="E41" s="18"/>
      <c r="F41" s="18"/>
      <c r="G41" s="18"/>
    </row>
    <row r="42" spans="2:7" ht="21">
      <c r="B42" s="18"/>
      <c r="C42" s="18"/>
      <c r="D42" s="18"/>
      <c r="E42" s="18"/>
      <c r="F42" s="18"/>
      <c r="G42" s="18"/>
    </row>
    <row r="43" spans="2:7" ht="21">
      <c r="B43" s="18" t="s">
        <v>42</v>
      </c>
      <c r="C43" s="18"/>
      <c r="D43" s="18"/>
      <c r="E43" s="18"/>
      <c r="F43" s="18"/>
      <c r="G43" s="18"/>
    </row>
    <row r="44" spans="2:7" ht="18.75">
      <c r="B44" s="15"/>
      <c r="C44" s="15"/>
      <c r="D44" s="15"/>
      <c r="E44" s="15"/>
      <c r="F44" s="15"/>
      <c r="G44" s="15"/>
    </row>
    <row r="45" spans="2:7" ht="18.75">
      <c r="B45" s="15"/>
      <c r="C45" s="15"/>
      <c r="D45" s="15"/>
      <c r="E45" s="15"/>
      <c r="F45" s="15"/>
      <c r="G45" s="15"/>
    </row>
  </sheetData>
  <pageMargins left="0.70866141732283472" right="0.70866141732283472" top="0.74803149606299213" bottom="0.74803149606299213" header="0.31496062992125984" footer="0.31496062992125984"/>
  <pageSetup paperSize="9"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B1:M28"/>
  <sheetViews>
    <sheetView showGridLines="0" zoomScale="80" zoomScaleNormal="80" workbookViewId="0"/>
  </sheetViews>
  <sheetFormatPr baseColWidth="10" defaultRowHeight="18.75"/>
  <cols>
    <col min="1" max="1" width="2.7109375" style="55" customWidth="1"/>
    <col min="2" max="2" width="15.140625" style="55" bestFit="1" customWidth="1"/>
    <col min="3" max="11" width="11.42578125" style="55"/>
    <col min="12" max="12" width="18.85546875" style="55" customWidth="1"/>
    <col min="13" max="13" width="16" style="55" customWidth="1"/>
    <col min="14" max="256" width="11.42578125" style="55"/>
    <col min="257" max="257" width="2.7109375" style="55" customWidth="1"/>
    <col min="258" max="258" width="15.140625" style="55" bestFit="1" customWidth="1"/>
    <col min="259" max="512" width="11.42578125" style="55"/>
    <col min="513" max="513" width="2.7109375" style="55" customWidth="1"/>
    <col min="514" max="514" width="15.140625" style="55" bestFit="1" customWidth="1"/>
    <col min="515" max="768" width="11.42578125" style="55"/>
    <col min="769" max="769" width="2.7109375" style="55" customWidth="1"/>
    <col min="770" max="770" width="15.140625" style="55" bestFit="1" customWidth="1"/>
    <col min="771" max="1024" width="11.42578125" style="55"/>
    <col min="1025" max="1025" width="2.7109375" style="55" customWidth="1"/>
    <col min="1026" max="1026" width="15.140625" style="55" bestFit="1" customWidth="1"/>
    <col min="1027" max="1280" width="11.42578125" style="55"/>
    <col min="1281" max="1281" width="2.7109375" style="55" customWidth="1"/>
    <col min="1282" max="1282" width="15.140625" style="55" bestFit="1" customWidth="1"/>
    <col min="1283" max="1536" width="11.42578125" style="55"/>
    <col min="1537" max="1537" width="2.7109375" style="55" customWidth="1"/>
    <col min="1538" max="1538" width="15.140625" style="55" bestFit="1" customWidth="1"/>
    <col min="1539" max="1792" width="11.42578125" style="55"/>
    <col min="1793" max="1793" width="2.7109375" style="55" customWidth="1"/>
    <col min="1794" max="1794" width="15.140625" style="55" bestFit="1" customWidth="1"/>
    <col min="1795" max="2048" width="11.42578125" style="55"/>
    <col min="2049" max="2049" width="2.7109375" style="55" customWidth="1"/>
    <col min="2050" max="2050" width="15.140625" style="55" bestFit="1" customWidth="1"/>
    <col min="2051" max="2304" width="11.42578125" style="55"/>
    <col min="2305" max="2305" width="2.7109375" style="55" customWidth="1"/>
    <col min="2306" max="2306" width="15.140625" style="55" bestFit="1" customWidth="1"/>
    <col min="2307" max="2560" width="11.42578125" style="55"/>
    <col min="2561" max="2561" width="2.7109375" style="55" customWidth="1"/>
    <col min="2562" max="2562" width="15.140625" style="55" bestFit="1" customWidth="1"/>
    <col min="2563" max="2816" width="11.42578125" style="55"/>
    <col min="2817" max="2817" width="2.7109375" style="55" customWidth="1"/>
    <col min="2818" max="2818" width="15.140625" style="55" bestFit="1" customWidth="1"/>
    <col min="2819" max="3072" width="11.42578125" style="55"/>
    <col min="3073" max="3073" width="2.7109375" style="55" customWidth="1"/>
    <col min="3074" max="3074" width="15.140625" style="55" bestFit="1" customWidth="1"/>
    <col min="3075" max="3328" width="11.42578125" style="55"/>
    <col min="3329" max="3329" width="2.7109375" style="55" customWidth="1"/>
    <col min="3330" max="3330" width="15.140625" style="55" bestFit="1" customWidth="1"/>
    <col min="3331" max="3584" width="11.42578125" style="55"/>
    <col min="3585" max="3585" width="2.7109375" style="55" customWidth="1"/>
    <col min="3586" max="3586" width="15.140625" style="55" bestFit="1" customWidth="1"/>
    <col min="3587" max="3840" width="11.42578125" style="55"/>
    <col min="3841" max="3841" width="2.7109375" style="55" customWidth="1"/>
    <col min="3842" max="3842" width="15.140625" style="55" bestFit="1" customWidth="1"/>
    <col min="3843" max="4096" width="11.42578125" style="55"/>
    <col min="4097" max="4097" width="2.7109375" style="55" customWidth="1"/>
    <col min="4098" max="4098" width="15.140625" style="55" bestFit="1" customWidth="1"/>
    <col min="4099" max="4352" width="11.42578125" style="55"/>
    <col min="4353" max="4353" width="2.7109375" style="55" customWidth="1"/>
    <col min="4354" max="4354" width="15.140625" style="55" bestFit="1" customWidth="1"/>
    <col min="4355" max="4608" width="11.42578125" style="55"/>
    <col min="4609" max="4609" width="2.7109375" style="55" customWidth="1"/>
    <col min="4610" max="4610" width="15.140625" style="55" bestFit="1" customWidth="1"/>
    <col min="4611" max="4864" width="11.42578125" style="55"/>
    <col min="4865" max="4865" width="2.7109375" style="55" customWidth="1"/>
    <col min="4866" max="4866" width="15.140625" style="55" bestFit="1" customWidth="1"/>
    <col min="4867" max="5120" width="11.42578125" style="55"/>
    <col min="5121" max="5121" width="2.7109375" style="55" customWidth="1"/>
    <col min="5122" max="5122" width="15.140625" style="55" bestFit="1" customWidth="1"/>
    <col min="5123" max="5376" width="11.42578125" style="55"/>
    <col min="5377" max="5377" width="2.7109375" style="55" customWidth="1"/>
    <col min="5378" max="5378" width="15.140625" style="55" bestFit="1" customWidth="1"/>
    <col min="5379" max="5632" width="11.42578125" style="55"/>
    <col min="5633" max="5633" width="2.7109375" style="55" customWidth="1"/>
    <col min="5634" max="5634" width="15.140625" style="55" bestFit="1" customWidth="1"/>
    <col min="5635" max="5888" width="11.42578125" style="55"/>
    <col min="5889" max="5889" width="2.7109375" style="55" customWidth="1"/>
    <col min="5890" max="5890" width="15.140625" style="55" bestFit="1" customWidth="1"/>
    <col min="5891" max="6144" width="11.42578125" style="55"/>
    <col min="6145" max="6145" width="2.7109375" style="55" customWidth="1"/>
    <col min="6146" max="6146" width="15.140625" style="55" bestFit="1" customWidth="1"/>
    <col min="6147" max="6400" width="11.42578125" style="55"/>
    <col min="6401" max="6401" width="2.7109375" style="55" customWidth="1"/>
    <col min="6402" max="6402" width="15.140625" style="55" bestFit="1" customWidth="1"/>
    <col min="6403" max="6656" width="11.42578125" style="55"/>
    <col min="6657" max="6657" width="2.7109375" style="55" customWidth="1"/>
    <col min="6658" max="6658" width="15.140625" style="55" bestFit="1" customWidth="1"/>
    <col min="6659" max="6912" width="11.42578125" style="55"/>
    <col min="6913" max="6913" width="2.7109375" style="55" customWidth="1"/>
    <col min="6914" max="6914" width="15.140625" style="55" bestFit="1" customWidth="1"/>
    <col min="6915" max="7168" width="11.42578125" style="55"/>
    <col min="7169" max="7169" width="2.7109375" style="55" customWidth="1"/>
    <col min="7170" max="7170" width="15.140625" style="55" bestFit="1" customWidth="1"/>
    <col min="7171" max="7424" width="11.42578125" style="55"/>
    <col min="7425" max="7425" width="2.7109375" style="55" customWidth="1"/>
    <col min="7426" max="7426" width="15.140625" style="55" bestFit="1" customWidth="1"/>
    <col min="7427" max="7680" width="11.42578125" style="55"/>
    <col min="7681" max="7681" width="2.7109375" style="55" customWidth="1"/>
    <col min="7682" max="7682" width="15.140625" style="55" bestFit="1" customWidth="1"/>
    <col min="7683" max="7936" width="11.42578125" style="55"/>
    <col min="7937" max="7937" width="2.7109375" style="55" customWidth="1"/>
    <col min="7938" max="7938" width="15.140625" style="55" bestFit="1" customWidth="1"/>
    <col min="7939" max="8192" width="11.42578125" style="55"/>
    <col min="8193" max="8193" width="2.7109375" style="55" customWidth="1"/>
    <col min="8194" max="8194" width="15.140625" style="55" bestFit="1" customWidth="1"/>
    <col min="8195" max="8448" width="11.42578125" style="55"/>
    <col min="8449" max="8449" width="2.7109375" style="55" customWidth="1"/>
    <col min="8450" max="8450" width="15.140625" style="55" bestFit="1" customWidth="1"/>
    <col min="8451" max="8704" width="11.42578125" style="55"/>
    <col min="8705" max="8705" width="2.7109375" style="55" customWidth="1"/>
    <col min="8706" max="8706" width="15.140625" style="55" bestFit="1" customWidth="1"/>
    <col min="8707" max="8960" width="11.42578125" style="55"/>
    <col min="8961" max="8961" width="2.7109375" style="55" customWidth="1"/>
    <col min="8962" max="8962" width="15.140625" style="55" bestFit="1" customWidth="1"/>
    <col min="8963" max="9216" width="11.42578125" style="55"/>
    <col min="9217" max="9217" width="2.7109375" style="55" customWidth="1"/>
    <col min="9218" max="9218" width="15.140625" style="55" bestFit="1" customWidth="1"/>
    <col min="9219" max="9472" width="11.42578125" style="55"/>
    <col min="9473" max="9473" width="2.7109375" style="55" customWidth="1"/>
    <col min="9474" max="9474" width="15.140625" style="55" bestFit="1" customWidth="1"/>
    <col min="9475" max="9728" width="11.42578125" style="55"/>
    <col min="9729" max="9729" width="2.7109375" style="55" customWidth="1"/>
    <col min="9730" max="9730" width="15.140625" style="55" bestFit="1" customWidth="1"/>
    <col min="9731" max="9984" width="11.42578125" style="55"/>
    <col min="9985" max="9985" width="2.7109375" style="55" customWidth="1"/>
    <col min="9986" max="9986" width="15.140625" style="55" bestFit="1" customWidth="1"/>
    <col min="9987" max="10240" width="11.42578125" style="55"/>
    <col min="10241" max="10241" width="2.7109375" style="55" customWidth="1"/>
    <col min="10242" max="10242" width="15.140625" style="55" bestFit="1" customWidth="1"/>
    <col min="10243" max="10496" width="11.42578125" style="55"/>
    <col min="10497" max="10497" width="2.7109375" style="55" customWidth="1"/>
    <col min="10498" max="10498" width="15.140625" style="55" bestFit="1" customWidth="1"/>
    <col min="10499" max="10752" width="11.42578125" style="55"/>
    <col min="10753" max="10753" width="2.7109375" style="55" customWidth="1"/>
    <col min="10754" max="10754" width="15.140625" style="55" bestFit="1" customWidth="1"/>
    <col min="10755" max="11008" width="11.42578125" style="55"/>
    <col min="11009" max="11009" width="2.7109375" style="55" customWidth="1"/>
    <col min="11010" max="11010" width="15.140625" style="55" bestFit="1" customWidth="1"/>
    <col min="11011" max="11264" width="11.42578125" style="55"/>
    <col min="11265" max="11265" width="2.7109375" style="55" customWidth="1"/>
    <col min="11266" max="11266" width="15.140625" style="55" bestFit="1" customWidth="1"/>
    <col min="11267" max="11520" width="11.42578125" style="55"/>
    <col min="11521" max="11521" width="2.7109375" style="55" customWidth="1"/>
    <col min="11522" max="11522" width="15.140625" style="55" bestFit="1" customWidth="1"/>
    <col min="11523" max="11776" width="11.42578125" style="55"/>
    <col min="11777" max="11777" width="2.7109375" style="55" customWidth="1"/>
    <col min="11778" max="11778" width="15.140625" style="55" bestFit="1" customWidth="1"/>
    <col min="11779" max="12032" width="11.42578125" style="55"/>
    <col min="12033" max="12033" width="2.7109375" style="55" customWidth="1"/>
    <col min="12034" max="12034" width="15.140625" style="55" bestFit="1" customWidth="1"/>
    <col min="12035" max="12288" width="11.42578125" style="55"/>
    <col min="12289" max="12289" width="2.7109375" style="55" customWidth="1"/>
    <col min="12290" max="12290" width="15.140625" style="55" bestFit="1" customWidth="1"/>
    <col min="12291" max="12544" width="11.42578125" style="55"/>
    <col min="12545" max="12545" width="2.7109375" style="55" customWidth="1"/>
    <col min="12546" max="12546" width="15.140625" style="55" bestFit="1" customWidth="1"/>
    <col min="12547" max="12800" width="11.42578125" style="55"/>
    <col min="12801" max="12801" width="2.7109375" style="55" customWidth="1"/>
    <col min="12802" max="12802" width="15.140625" style="55" bestFit="1" customWidth="1"/>
    <col min="12803" max="13056" width="11.42578125" style="55"/>
    <col min="13057" max="13057" width="2.7109375" style="55" customWidth="1"/>
    <col min="13058" max="13058" width="15.140625" style="55" bestFit="1" customWidth="1"/>
    <col min="13059" max="13312" width="11.42578125" style="55"/>
    <col min="13313" max="13313" width="2.7109375" style="55" customWidth="1"/>
    <col min="13314" max="13314" width="15.140625" style="55" bestFit="1" customWidth="1"/>
    <col min="13315" max="13568" width="11.42578125" style="55"/>
    <col min="13569" max="13569" width="2.7109375" style="55" customWidth="1"/>
    <col min="13570" max="13570" width="15.140625" style="55" bestFit="1" customWidth="1"/>
    <col min="13571" max="13824" width="11.42578125" style="55"/>
    <col min="13825" max="13825" width="2.7109375" style="55" customWidth="1"/>
    <col min="13826" max="13826" width="15.140625" style="55" bestFit="1" customWidth="1"/>
    <col min="13827" max="14080" width="11.42578125" style="55"/>
    <col min="14081" max="14081" width="2.7109375" style="55" customWidth="1"/>
    <col min="14082" max="14082" width="15.140625" style="55" bestFit="1" customWidth="1"/>
    <col min="14083" max="14336" width="11.42578125" style="55"/>
    <col min="14337" max="14337" width="2.7109375" style="55" customWidth="1"/>
    <col min="14338" max="14338" width="15.140625" style="55" bestFit="1" customWidth="1"/>
    <col min="14339" max="14592" width="11.42578125" style="55"/>
    <col min="14593" max="14593" width="2.7109375" style="55" customWidth="1"/>
    <col min="14594" max="14594" width="15.140625" style="55" bestFit="1" customWidth="1"/>
    <col min="14595" max="14848" width="11.42578125" style="55"/>
    <col min="14849" max="14849" width="2.7109375" style="55" customWidth="1"/>
    <col min="14850" max="14850" width="15.140625" style="55" bestFit="1" customWidth="1"/>
    <col min="14851" max="15104" width="11.42578125" style="55"/>
    <col min="15105" max="15105" width="2.7109375" style="55" customWidth="1"/>
    <col min="15106" max="15106" width="15.140625" style="55" bestFit="1" customWidth="1"/>
    <col min="15107" max="15360" width="11.42578125" style="55"/>
    <col min="15361" max="15361" width="2.7109375" style="55" customWidth="1"/>
    <col min="15362" max="15362" width="15.140625" style="55" bestFit="1" customWidth="1"/>
    <col min="15363" max="15616" width="11.42578125" style="55"/>
    <col min="15617" max="15617" width="2.7109375" style="55" customWidth="1"/>
    <col min="15618" max="15618" width="15.140625" style="55" bestFit="1" customWidth="1"/>
    <col min="15619" max="15872" width="11.42578125" style="55"/>
    <col min="15873" max="15873" width="2.7109375" style="55" customWidth="1"/>
    <col min="15874" max="15874" width="15.140625" style="55" bestFit="1" customWidth="1"/>
    <col min="15875" max="16128" width="11.42578125" style="55"/>
    <col min="16129" max="16129" width="2.7109375" style="55" customWidth="1"/>
    <col min="16130" max="16130" width="15.140625" style="55" bestFit="1" customWidth="1"/>
    <col min="16131" max="16384" width="11.42578125" style="55"/>
  </cols>
  <sheetData>
    <row r="1" spans="2:13">
      <c r="M1" s="80"/>
    </row>
    <row r="5" spans="2:13" ht="21">
      <c r="B5" s="315" t="s">
        <v>163</v>
      </c>
      <c r="C5" s="190"/>
      <c r="D5" s="190"/>
    </row>
    <row r="28" spans="2:4">
      <c r="B28" s="315"/>
      <c r="C28" s="190"/>
      <c r="D28" s="190"/>
    </row>
  </sheetData>
  <pageMargins left="0.70866141732283472" right="0.70866141732283472" top="0.74803149606299213" bottom="0.74803149606299213" header="0.31496062992125984" footer="0.31496062992125984"/>
  <pageSetup paperSize="9" scale="4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V42"/>
  <sheetViews>
    <sheetView showGridLines="0" zoomScaleNormal="100" workbookViewId="0"/>
  </sheetViews>
  <sheetFormatPr baseColWidth="10" defaultColWidth="11.42578125" defaultRowHeight="18.75"/>
  <cols>
    <col min="1" max="1" width="2.7109375" style="5" customWidth="1"/>
    <col min="2" max="2" width="39.28515625" style="5" customWidth="1"/>
    <col min="3" max="5" width="15.7109375" style="5" customWidth="1"/>
    <col min="6" max="6" width="15.7109375" style="5" hidden="1" customWidth="1"/>
    <col min="7" max="7" width="10.28515625" style="5" customWidth="1"/>
    <col min="8" max="11" width="13.5703125" style="5" customWidth="1"/>
    <col min="12" max="12" width="10.28515625" style="5" customWidth="1"/>
    <col min="13" max="16" width="13.5703125" style="5" customWidth="1"/>
    <col min="17" max="17" width="10.28515625" style="5" customWidth="1"/>
    <col min="18" max="20" width="13.5703125" style="5" customWidth="1"/>
    <col min="21" max="21" width="13.140625" style="5" customWidth="1"/>
    <col min="22" max="22" width="2.7109375" style="5" customWidth="1"/>
    <col min="23" max="16384" width="11.42578125" style="5"/>
  </cols>
  <sheetData>
    <row r="1" spans="1:22">
      <c r="F1" s="80"/>
    </row>
    <row r="2" spans="1:22">
      <c r="A2" s="2"/>
      <c r="B2" s="2"/>
      <c r="C2" s="2"/>
      <c r="D2" s="2"/>
      <c r="E2" s="2"/>
      <c r="F2" s="2"/>
      <c r="G2" s="2"/>
      <c r="H2" s="2"/>
      <c r="I2" s="2"/>
      <c r="J2" s="2"/>
      <c r="K2" s="2"/>
      <c r="L2" s="2"/>
      <c r="M2" s="2"/>
      <c r="N2" s="2"/>
      <c r="O2" s="2"/>
      <c r="P2" s="2"/>
      <c r="Q2" s="2"/>
      <c r="R2" s="2"/>
      <c r="S2" s="2"/>
      <c r="T2" s="2"/>
      <c r="U2" s="2"/>
      <c r="V2" s="2"/>
    </row>
    <row r="3" spans="1:22">
      <c r="A3" s="2"/>
      <c r="B3" s="9"/>
      <c r="C3" s="2"/>
      <c r="D3" s="2"/>
      <c r="E3" s="2"/>
      <c r="F3" s="2"/>
      <c r="G3" s="2"/>
      <c r="H3" s="2"/>
      <c r="I3" s="211"/>
      <c r="J3" s="211"/>
      <c r="K3" s="2"/>
      <c r="L3" s="2"/>
      <c r="M3" s="2"/>
      <c r="N3" s="2"/>
      <c r="O3" s="2"/>
      <c r="P3" s="2"/>
      <c r="Q3" s="2"/>
      <c r="R3" s="2"/>
      <c r="S3" s="2"/>
      <c r="T3" s="2"/>
      <c r="U3" s="2"/>
      <c r="V3" s="2"/>
    </row>
    <row r="4" spans="1:22">
      <c r="A4" s="10"/>
      <c r="B4" s="54"/>
      <c r="C4" s="2"/>
      <c r="D4" s="2"/>
      <c r="E4" s="2"/>
      <c r="F4" s="2"/>
      <c r="G4" s="2"/>
      <c r="H4" s="2"/>
      <c r="I4" s="212"/>
      <c r="J4" s="211"/>
      <c r="K4" s="2"/>
      <c r="L4" s="2"/>
      <c r="M4" s="2"/>
      <c r="N4" s="2"/>
      <c r="O4" s="2"/>
      <c r="P4" s="2"/>
      <c r="Q4" s="2"/>
      <c r="R4" s="2"/>
      <c r="S4" s="2"/>
      <c r="T4" s="2"/>
      <c r="U4" s="2"/>
      <c r="V4" s="2"/>
    </row>
    <row r="5" spans="1:22">
      <c r="A5" s="2"/>
      <c r="B5" s="315" t="s">
        <v>164</v>
      </c>
      <c r="C5" s="2"/>
      <c r="D5" s="11"/>
      <c r="E5" s="11"/>
      <c r="F5" s="11"/>
      <c r="G5" s="2"/>
      <c r="H5" s="2"/>
      <c r="I5" s="213"/>
      <c r="J5" s="211"/>
      <c r="K5" s="2"/>
      <c r="L5" s="2"/>
      <c r="M5" s="2"/>
      <c r="N5" s="2"/>
      <c r="O5" s="2"/>
      <c r="P5" s="2"/>
      <c r="Q5" s="2"/>
      <c r="R5" s="2"/>
      <c r="S5" s="2"/>
      <c r="T5" s="2"/>
      <c r="U5" s="2"/>
      <c r="V5" s="2"/>
    </row>
    <row r="6" spans="1:22">
      <c r="I6" s="7"/>
      <c r="J6" s="7"/>
    </row>
    <row r="7" spans="1:22">
      <c r="I7" s="7"/>
      <c r="J7" s="7"/>
    </row>
    <row r="22" spans="1:10">
      <c r="B22" s="176" t="s">
        <v>70</v>
      </c>
    </row>
    <row r="24" spans="1:10">
      <c r="A24" s="432"/>
      <c r="B24" s="432"/>
      <c r="C24" s="432"/>
      <c r="D24" s="432"/>
      <c r="I24" s="65"/>
    </row>
    <row r="25" spans="1:10">
      <c r="A25" s="432"/>
      <c r="B25" s="432"/>
      <c r="C25" s="432"/>
      <c r="D25" s="432"/>
    </row>
    <row r="26" spans="1:10">
      <c r="A26" s="432"/>
      <c r="B26" s="432"/>
      <c r="C26" s="432"/>
      <c r="D26" s="432"/>
    </row>
    <row r="27" spans="1:10">
      <c r="A27" s="432"/>
      <c r="B27" s="432"/>
      <c r="C27" s="432"/>
      <c r="D27" s="432"/>
    </row>
    <row r="28" spans="1:10">
      <c r="A28" s="432"/>
      <c r="B28" s="432"/>
      <c r="C28" s="432"/>
      <c r="D28" s="432"/>
    </row>
    <row r="29" spans="1:10">
      <c r="A29" s="432"/>
      <c r="B29" s="433"/>
      <c r="C29" s="432"/>
      <c r="D29" s="432"/>
    </row>
    <row r="30" spans="1:10">
      <c r="A30" s="432"/>
      <c r="B30" s="432"/>
      <c r="C30" s="432"/>
      <c r="D30" s="434"/>
      <c r="E30" s="349"/>
    </row>
    <row r="31" spans="1:10">
      <c r="A31" s="350" t="s">
        <v>5</v>
      </c>
      <c r="B31" s="353">
        <v>0.34</v>
      </c>
      <c r="C31" s="432"/>
      <c r="D31" s="434"/>
      <c r="E31" s="62"/>
      <c r="F31" s="62"/>
      <c r="G31" s="62"/>
      <c r="H31" s="62"/>
      <c r="I31" s="62" t="s">
        <v>5</v>
      </c>
      <c r="J31" s="63">
        <v>0.34</v>
      </c>
    </row>
    <row r="32" spans="1:10">
      <c r="A32" s="350" t="s">
        <v>18</v>
      </c>
      <c r="B32" s="351">
        <v>7.8E-2</v>
      </c>
      <c r="C32" s="432"/>
      <c r="D32" s="434"/>
      <c r="E32" s="62"/>
      <c r="F32" s="62"/>
      <c r="G32" s="62"/>
      <c r="H32" s="62"/>
      <c r="I32" s="62" t="s">
        <v>18</v>
      </c>
      <c r="J32" s="63">
        <v>7.8E-2</v>
      </c>
    </row>
    <row r="33" spans="1:11">
      <c r="A33" s="350" t="s">
        <v>19</v>
      </c>
      <c r="B33" s="351">
        <v>5.8999999999999997E-2</v>
      </c>
      <c r="C33" s="432"/>
      <c r="D33" s="434"/>
      <c r="E33" s="62"/>
      <c r="F33" s="62"/>
      <c r="G33" s="62"/>
      <c r="H33" s="62"/>
      <c r="I33" s="62" t="s">
        <v>19</v>
      </c>
      <c r="J33" s="63">
        <v>6.2E-2</v>
      </c>
    </row>
    <row r="34" spans="1:11">
      <c r="A34" s="350" t="s">
        <v>17</v>
      </c>
      <c r="B34" s="351">
        <v>0.05</v>
      </c>
      <c r="C34" s="432"/>
      <c r="D34" s="432"/>
      <c r="E34" s="62"/>
      <c r="F34" s="62"/>
      <c r="G34" s="62"/>
      <c r="H34" s="62"/>
      <c r="I34" s="62" t="s">
        <v>17</v>
      </c>
      <c r="J34" s="63">
        <v>4.5999999999999999E-2</v>
      </c>
    </row>
    <row r="35" spans="1:11">
      <c r="A35" s="350" t="s">
        <v>58</v>
      </c>
      <c r="B35" s="351">
        <v>3.0210000000000001E-2</v>
      </c>
      <c r="C35" s="432"/>
      <c r="D35" s="389"/>
      <c r="E35" s="62"/>
      <c r="F35" s="62"/>
      <c r="G35" s="62"/>
      <c r="H35" s="62"/>
      <c r="I35" s="62" t="s">
        <v>58</v>
      </c>
      <c r="J35" s="63">
        <v>3.0200000000000001E-2</v>
      </c>
    </row>
    <row r="36" spans="1:11">
      <c r="A36" s="373" t="s">
        <v>125</v>
      </c>
      <c r="B36" s="351">
        <v>3.1690000000000003E-2</v>
      </c>
      <c r="C36" s="432"/>
      <c r="D36" s="389"/>
      <c r="E36" s="62"/>
      <c r="F36" s="62"/>
      <c r="G36" s="62"/>
      <c r="H36" s="62"/>
      <c r="I36" s="62"/>
      <c r="J36" s="63"/>
    </row>
    <row r="37" spans="1:11">
      <c r="A37" s="352" t="s">
        <v>117</v>
      </c>
      <c r="B37" s="351">
        <v>2.0650000000000002E-2</v>
      </c>
      <c r="C37" s="432"/>
      <c r="D37" s="389"/>
      <c r="E37" s="62"/>
      <c r="F37" s="62"/>
      <c r="G37" s="62"/>
      <c r="H37" s="62"/>
      <c r="I37" s="62"/>
      <c r="J37" s="63"/>
    </row>
    <row r="38" spans="1:11">
      <c r="A38" s="350" t="s">
        <v>15</v>
      </c>
      <c r="B38" s="374">
        <f>100%-B31-B32-B33-B34-B35-B36-B37</f>
        <v>0.39044999999999991</v>
      </c>
      <c r="C38" s="432"/>
      <c r="D38" s="389"/>
      <c r="E38" s="62"/>
      <c r="F38" s="62"/>
      <c r="G38" s="62"/>
      <c r="H38" s="62"/>
      <c r="I38" s="62" t="s">
        <v>15</v>
      </c>
      <c r="J38" s="63">
        <v>0.377</v>
      </c>
      <c r="K38" s="12"/>
    </row>
    <row r="39" spans="1:11">
      <c r="A39" s="354"/>
      <c r="B39" s="355"/>
      <c r="C39" s="354"/>
      <c r="D39" s="354"/>
      <c r="K39" s="12"/>
    </row>
    <row r="40" spans="1:11">
      <c r="A40" s="354"/>
      <c r="B40" s="355"/>
      <c r="C40" s="354"/>
      <c r="D40" s="354"/>
      <c r="K40" s="12"/>
    </row>
    <row r="41" spans="1:11">
      <c r="B41" s="12"/>
    </row>
    <row r="42" spans="1:11">
      <c r="B42" s="12"/>
    </row>
  </sheetData>
  <pageMargins left="0.35433070866141736" right="0.23622047244094491" top="0.39370078740157483" bottom="0.31496062992125984"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O141"/>
  <sheetViews>
    <sheetView showGridLines="0" zoomScale="80" zoomScaleNormal="80" workbookViewId="0"/>
  </sheetViews>
  <sheetFormatPr baseColWidth="10" defaultColWidth="11.42578125" defaultRowHeight="0" customHeight="1" zeroHeight="1"/>
  <cols>
    <col min="1" max="1" width="2.7109375" style="31" customWidth="1"/>
    <col min="2" max="2" width="34.85546875" style="31" customWidth="1"/>
    <col min="3" max="3" width="2.7109375" style="25" customWidth="1"/>
    <col min="4" max="4" width="2.7109375" style="31" customWidth="1"/>
    <col min="5" max="5" width="20.7109375" style="31" customWidth="1"/>
    <col min="6" max="6" width="2.7109375" style="31" customWidth="1"/>
    <col min="7" max="7" width="20.7109375" style="31" customWidth="1"/>
    <col min="8" max="8" width="2.7109375" style="31" customWidth="1"/>
    <col min="9" max="9" width="20.7109375" style="31" customWidth="1"/>
    <col min="10" max="10" width="2.7109375" style="31" customWidth="1"/>
    <col min="11" max="11" width="20.7109375" style="31" customWidth="1"/>
    <col min="12" max="12" width="2.7109375" style="31" customWidth="1"/>
    <col min="13" max="13" width="20.7109375" style="31" customWidth="1"/>
    <col min="14" max="16384" width="11.42578125" style="31"/>
  </cols>
  <sheetData>
    <row r="1" spans="1:13" ht="15.75">
      <c r="A1" s="29"/>
      <c r="B1" s="29"/>
      <c r="D1" s="29"/>
      <c r="E1" s="29"/>
    </row>
    <row r="2" spans="1:13" ht="15.75">
      <c r="A2" s="29"/>
      <c r="B2" s="29"/>
      <c r="D2" s="29"/>
      <c r="E2" s="29"/>
    </row>
    <row r="3" spans="1:13" ht="15.75">
      <c r="A3" s="29"/>
      <c r="B3" s="81"/>
      <c r="C3" s="217"/>
      <c r="D3" s="81"/>
      <c r="E3" s="81"/>
      <c r="F3" s="83"/>
      <c r="G3" s="83"/>
      <c r="H3" s="83"/>
    </row>
    <row r="4" spans="1:13" ht="16.5" thickBot="1">
      <c r="A4" s="29"/>
      <c r="B4" s="81"/>
      <c r="C4" s="217"/>
      <c r="D4" s="81"/>
      <c r="E4" s="81"/>
      <c r="F4" s="83"/>
      <c r="G4" s="83"/>
      <c r="H4" s="83"/>
    </row>
    <row r="5" spans="1:13" ht="16.5" thickBot="1">
      <c r="A5" s="29"/>
      <c r="B5" s="47" t="s">
        <v>3</v>
      </c>
      <c r="C5" s="218"/>
      <c r="D5" s="84"/>
      <c r="E5" s="85" t="s">
        <v>62</v>
      </c>
      <c r="F5" s="86"/>
      <c r="G5" s="85" t="s">
        <v>97</v>
      </c>
      <c r="H5" s="86"/>
      <c r="I5" s="85" t="s">
        <v>108</v>
      </c>
      <c r="K5" s="85" t="s">
        <v>121</v>
      </c>
      <c r="M5" s="85" t="s">
        <v>149</v>
      </c>
    </row>
    <row r="6" spans="1:13" ht="5.0999999999999996" customHeight="1">
      <c r="A6" s="29"/>
      <c r="B6" s="87"/>
      <c r="C6" s="219"/>
      <c r="D6" s="87"/>
      <c r="E6" s="87"/>
      <c r="F6" s="88"/>
      <c r="G6" s="87"/>
      <c r="H6" s="88"/>
    </row>
    <row r="7" spans="1:13" ht="5.0999999999999996" customHeight="1">
      <c r="A7" s="29"/>
      <c r="B7" s="87"/>
      <c r="C7" s="219"/>
      <c r="D7" s="87"/>
      <c r="E7" s="87"/>
      <c r="F7" s="88"/>
      <c r="G7" s="87"/>
      <c r="H7" s="88"/>
    </row>
    <row r="8" spans="1:13" ht="15.75" customHeight="1">
      <c r="A8" s="29"/>
      <c r="B8" s="89" t="s">
        <v>72</v>
      </c>
      <c r="C8" s="220"/>
      <c r="D8" s="87"/>
      <c r="E8" s="90">
        <v>15119</v>
      </c>
      <c r="F8" s="88"/>
      <c r="G8" s="90">
        <v>15120</v>
      </c>
      <c r="H8" s="88"/>
      <c r="I8" s="90">
        <v>15135</v>
      </c>
      <c r="K8" s="90">
        <v>15516</v>
      </c>
      <c r="M8" s="90">
        <v>16828</v>
      </c>
    </row>
    <row r="9" spans="1:13" ht="5.0999999999999996" customHeight="1">
      <c r="A9" s="29"/>
      <c r="B9" s="91"/>
      <c r="C9" s="91"/>
      <c r="D9" s="87"/>
      <c r="F9" s="88"/>
      <c r="H9" s="88"/>
    </row>
    <row r="10" spans="1:13" ht="15.75">
      <c r="A10" s="29"/>
      <c r="B10" s="92" t="s">
        <v>73</v>
      </c>
      <c r="C10" s="221"/>
      <c r="D10" s="87"/>
      <c r="E10" s="446">
        <v>7410</v>
      </c>
      <c r="F10" s="88"/>
      <c r="G10" s="446">
        <v>7412</v>
      </c>
      <c r="H10" s="88"/>
      <c r="I10" s="446">
        <v>7417</v>
      </c>
      <c r="K10" s="446">
        <v>7413</v>
      </c>
      <c r="M10" s="446">
        <v>7415</v>
      </c>
    </row>
    <row r="11" spans="1:13" ht="5.0999999999999996" customHeight="1">
      <c r="A11" s="29"/>
      <c r="B11" s="92"/>
      <c r="C11" s="221"/>
      <c r="D11" s="87"/>
      <c r="E11" s="57"/>
      <c r="F11" s="88"/>
      <c r="G11" s="57"/>
      <c r="H11" s="88"/>
      <c r="I11" s="57"/>
      <c r="K11" s="57"/>
      <c r="M11" s="57"/>
    </row>
    <row r="12" spans="1:13" ht="15.75">
      <c r="A12" s="29"/>
      <c r="B12" s="92" t="s">
        <v>74</v>
      </c>
      <c r="C12" s="221"/>
      <c r="D12" s="87"/>
      <c r="E12" s="446">
        <v>7709</v>
      </c>
      <c r="F12" s="88"/>
      <c r="G12" s="446">
        <v>7708</v>
      </c>
      <c r="H12" s="88"/>
      <c r="I12" s="446">
        <v>7718</v>
      </c>
      <c r="K12" s="446">
        <v>7729</v>
      </c>
      <c r="M12" s="446">
        <v>7739</v>
      </c>
    </row>
    <row r="13" spans="1:13" s="25" customFormat="1" ht="5.0999999999999996" customHeight="1">
      <c r="B13" s="221"/>
      <c r="C13" s="221"/>
      <c r="D13" s="219"/>
      <c r="E13" s="95"/>
      <c r="F13" s="219"/>
      <c r="G13" s="95"/>
      <c r="H13" s="219"/>
      <c r="I13" s="95"/>
      <c r="K13" s="95"/>
      <c r="M13" s="95"/>
    </row>
    <row r="14" spans="1:13" ht="15.75">
      <c r="A14" s="29"/>
      <c r="B14" s="92" t="s">
        <v>126</v>
      </c>
      <c r="C14" s="221"/>
      <c r="D14" s="219"/>
      <c r="E14" s="95"/>
      <c r="F14" s="219"/>
      <c r="G14" s="95"/>
      <c r="H14" s="219"/>
      <c r="I14" s="95"/>
      <c r="K14" s="446">
        <v>261</v>
      </c>
      <c r="M14" s="446">
        <v>725</v>
      </c>
    </row>
    <row r="15" spans="1:13" s="25" customFormat="1" ht="5.0999999999999996" customHeight="1">
      <c r="B15" s="221"/>
      <c r="C15" s="221"/>
      <c r="D15" s="219"/>
      <c r="E15" s="95"/>
      <c r="F15" s="219"/>
      <c r="G15" s="95"/>
      <c r="H15" s="219"/>
      <c r="I15" s="95"/>
      <c r="K15" s="95"/>
      <c r="M15" s="95"/>
    </row>
    <row r="16" spans="1:13" s="25" customFormat="1" ht="15.75" customHeight="1">
      <c r="B16" s="92" t="s">
        <v>127</v>
      </c>
      <c r="C16" s="221"/>
      <c r="D16" s="219"/>
      <c r="E16" s="95"/>
      <c r="F16" s="219"/>
      <c r="G16" s="95"/>
      <c r="H16" s="219"/>
      <c r="I16" s="95"/>
      <c r="K16" s="446">
        <v>113</v>
      </c>
      <c r="L16" s="31"/>
      <c r="M16" s="446">
        <v>371</v>
      </c>
    </row>
    <row r="17" spans="1:15" s="25" customFormat="1" ht="5.0999999999999996" customHeight="1">
      <c r="B17" s="221"/>
      <c r="C17" s="221"/>
      <c r="D17" s="219"/>
      <c r="E17" s="95"/>
      <c r="F17" s="219"/>
      <c r="G17" s="95"/>
      <c r="H17" s="219"/>
      <c r="I17" s="95"/>
      <c r="K17" s="95"/>
      <c r="M17" s="95"/>
    </row>
    <row r="18" spans="1:15" ht="15.75">
      <c r="A18" s="29"/>
      <c r="B18" s="92" t="s">
        <v>165</v>
      </c>
      <c r="C18" s="221"/>
      <c r="D18" s="219"/>
      <c r="E18" s="95"/>
      <c r="F18" s="219"/>
      <c r="G18" s="95"/>
      <c r="H18" s="219"/>
      <c r="I18" s="95"/>
      <c r="K18" s="95"/>
      <c r="M18" s="446">
        <v>578</v>
      </c>
    </row>
    <row r="19" spans="1:15" ht="5.0999999999999996" customHeight="1">
      <c r="A19" s="29"/>
      <c r="B19" s="93"/>
      <c r="C19" s="91"/>
      <c r="D19" s="88"/>
      <c r="F19" s="88"/>
      <c r="H19" s="88"/>
    </row>
    <row r="20" spans="1:15" ht="5.0999999999999996" customHeight="1">
      <c r="A20" s="29"/>
      <c r="B20" s="98"/>
      <c r="C20" s="98"/>
      <c r="D20" s="98"/>
      <c r="E20" s="98"/>
      <c r="F20" s="98"/>
      <c r="G20" s="98"/>
      <c r="H20" s="98"/>
      <c r="I20" s="98"/>
      <c r="J20" s="98"/>
      <c r="K20" s="98"/>
      <c r="L20" s="98"/>
      <c r="M20" s="98"/>
    </row>
    <row r="21" spans="1:15" ht="5.0999999999999996" customHeight="1">
      <c r="A21" s="29"/>
      <c r="B21" s="93"/>
      <c r="C21" s="91"/>
      <c r="D21" s="88"/>
      <c r="F21" s="88"/>
      <c r="H21" s="88"/>
    </row>
    <row r="22" spans="1:15" ht="15.75">
      <c r="A22" s="29"/>
      <c r="B22" s="89" t="s">
        <v>169</v>
      </c>
      <c r="C22" s="220"/>
      <c r="D22" s="87"/>
      <c r="E22" s="90">
        <v>5914</v>
      </c>
      <c r="F22" s="94"/>
      <c r="G22" s="90">
        <v>13578</v>
      </c>
      <c r="H22" s="94"/>
      <c r="I22" s="90">
        <v>13578</v>
      </c>
      <c r="K22" s="90">
        <v>13578</v>
      </c>
      <c r="M22" s="90">
        <v>13578</v>
      </c>
      <c r="O22" s="359"/>
    </row>
    <row r="23" spans="1:15" ht="5.0999999999999996" customHeight="1">
      <c r="A23" s="29"/>
      <c r="B23" s="88"/>
      <c r="C23" s="219"/>
      <c r="D23" s="87"/>
      <c r="F23" s="94"/>
      <c r="H23" s="94"/>
    </row>
    <row r="24" spans="1:15" ht="15.75">
      <c r="A24" s="29"/>
      <c r="B24" s="92" t="s">
        <v>194</v>
      </c>
      <c r="C24" s="221"/>
      <c r="D24" s="87"/>
      <c r="E24" s="446">
        <v>-80</v>
      </c>
      <c r="F24" s="94"/>
      <c r="G24" s="446">
        <v>-2</v>
      </c>
      <c r="H24" s="94"/>
      <c r="I24" s="446">
        <v>-3</v>
      </c>
      <c r="K24" s="446">
        <v>-3</v>
      </c>
      <c r="M24" s="446">
        <v>-3</v>
      </c>
    </row>
    <row r="25" spans="1:15" ht="5.0999999999999996" customHeight="1">
      <c r="A25" s="29"/>
      <c r="B25" s="92"/>
      <c r="C25" s="221"/>
      <c r="D25" s="87"/>
      <c r="F25" s="94"/>
      <c r="H25" s="94"/>
    </row>
    <row r="26" spans="1:15" ht="15.75">
      <c r="A26" s="29"/>
      <c r="B26" s="92" t="s">
        <v>47</v>
      </c>
      <c r="C26" s="221"/>
      <c r="D26" s="87"/>
      <c r="E26" s="446">
        <v>11</v>
      </c>
      <c r="F26" s="94"/>
      <c r="G26" s="446">
        <v>0</v>
      </c>
      <c r="H26" s="94"/>
      <c r="I26" s="446">
        <v>5</v>
      </c>
      <c r="K26" s="446">
        <v>16</v>
      </c>
      <c r="M26" s="446">
        <v>18</v>
      </c>
    </row>
    <row r="27" spans="1:15" ht="5.0999999999999996" customHeight="1">
      <c r="A27" s="29"/>
      <c r="B27" s="92"/>
      <c r="C27" s="221"/>
      <c r="D27" s="87"/>
      <c r="F27" s="94"/>
      <c r="H27" s="94"/>
    </row>
    <row r="28" spans="1:15" ht="15.75">
      <c r="A28" s="29"/>
      <c r="B28" s="92" t="s">
        <v>71</v>
      </c>
      <c r="C28" s="221"/>
      <c r="D28" s="87"/>
      <c r="E28" s="446">
        <v>56</v>
      </c>
      <c r="F28" s="94"/>
      <c r="G28" s="446">
        <v>4</v>
      </c>
      <c r="H28" s="94"/>
      <c r="I28" s="446">
        <v>11</v>
      </c>
      <c r="K28" s="446">
        <v>11</v>
      </c>
      <c r="M28" s="446">
        <v>23</v>
      </c>
    </row>
    <row r="29" spans="1:15" ht="5.0999999999999996" customHeight="1">
      <c r="A29" s="29"/>
      <c r="B29" s="92"/>
      <c r="C29" s="221"/>
      <c r="D29" s="87"/>
      <c r="F29" s="94"/>
      <c r="H29" s="94"/>
    </row>
    <row r="30" spans="1:15" ht="15.75">
      <c r="A30" s="29"/>
      <c r="B30" s="92" t="s">
        <v>48</v>
      </c>
      <c r="C30" s="221"/>
      <c r="D30" s="87"/>
      <c r="E30" s="446">
        <v>7677</v>
      </c>
      <c r="F30" s="94"/>
      <c r="G30" s="446">
        <v>0</v>
      </c>
      <c r="H30" s="94"/>
      <c r="I30" s="446">
        <v>0</v>
      </c>
      <c r="K30" s="446">
        <v>374</v>
      </c>
      <c r="M30" s="446">
        <v>1674</v>
      </c>
    </row>
    <row r="31" spans="1:15" ht="5.0999999999999996" customHeight="1">
      <c r="A31" s="29"/>
      <c r="B31" s="92"/>
      <c r="C31" s="221"/>
      <c r="D31" s="87"/>
      <c r="F31" s="94"/>
      <c r="H31" s="94"/>
    </row>
    <row r="32" spans="1:15" ht="15.75">
      <c r="A32" s="29"/>
      <c r="B32" s="89" t="s">
        <v>170</v>
      </c>
      <c r="C32" s="220"/>
      <c r="D32" s="87"/>
      <c r="E32" s="90">
        <v>13578</v>
      </c>
      <c r="F32" s="94"/>
      <c r="G32" s="90">
        <v>13580</v>
      </c>
      <c r="H32" s="94"/>
      <c r="I32" s="90">
        <v>13591</v>
      </c>
      <c r="K32" s="90">
        <v>13976</v>
      </c>
      <c r="M32" s="90">
        <v>15290</v>
      </c>
    </row>
    <row r="33" spans="1:15" ht="5.0999999999999996" customHeight="1">
      <c r="B33" s="96"/>
      <c r="C33" s="220"/>
      <c r="D33" s="88"/>
      <c r="F33" s="97"/>
      <c r="H33" s="97"/>
    </row>
    <row r="34" spans="1:15" ht="15.75">
      <c r="B34" s="92" t="s">
        <v>171</v>
      </c>
      <c r="C34" s="221"/>
      <c r="D34" s="87"/>
      <c r="E34" s="446">
        <v>5869</v>
      </c>
      <c r="F34" s="94"/>
      <c r="G34" s="446">
        <v>5872</v>
      </c>
      <c r="H34" s="94"/>
      <c r="I34" s="446">
        <v>5873</v>
      </c>
      <c r="K34" s="446">
        <v>5873</v>
      </c>
      <c r="M34" s="446">
        <v>5877</v>
      </c>
    </row>
    <row r="35" spans="1:15" ht="5.0999999999999996" customHeight="1">
      <c r="B35" s="92"/>
      <c r="C35" s="221"/>
      <c r="D35" s="87"/>
      <c r="E35" s="170"/>
      <c r="F35" s="94"/>
      <c r="G35" s="170"/>
      <c r="H35" s="94"/>
      <c r="I35" s="170"/>
      <c r="K35" s="170"/>
      <c r="M35" s="170"/>
    </row>
    <row r="36" spans="1:15" ht="15.75">
      <c r="B36" s="92" t="s">
        <v>172</v>
      </c>
      <c r="C36" s="221"/>
      <c r="D36" s="87"/>
      <c r="E36" s="446">
        <v>7709</v>
      </c>
      <c r="F36" s="94"/>
      <c r="G36" s="446">
        <v>7708</v>
      </c>
      <c r="H36" s="94"/>
      <c r="I36" s="446">
        <v>7718</v>
      </c>
      <c r="K36" s="446">
        <v>7729</v>
      </c>
      <c r="M36" s="446">
        <v>7739</v>
      </c>
    </row>
    <row r="37" spans="1:15" ht="5.0999999999999996" customHeight="1">
      <c r="A37" s="29"/>
      <c r="B37" s="96"/>
      <c r="C37" s="220"/>
      <c r="D37" s="88"/>
      <c r="F37" s="97"/>
      <c r="H37" s="97"/>
    </row>
    <row r="38" spans="1:15" ht="15.75" customHeight="1">
      <c r="A38" s="29"/>
      <c r="B38" s="92" t="s">
        <v>173</v>
      </c>
      <c r="C38" s="220"/>
      <c r="D38" s="219"/>
      <c r="E38" s="95" t="s">
        <v>128</v>
      </c>
      <c r="F38" s="219"/>
      <c r="G38" s="95" t="s">
        <v>128</v>
      </c>
      <c r="H38" s="219"/>
      <c r="I38" s="95" t="s">
        <v>128</v>
      </c>
      <c r="K38" s="446">
        <v>261</v>
      </c>
      <c r="M38" s="446">
        <v>725</v>
      </c>
    </row>
    <row r="39" spans="1:15" ht="5.0999999999999996" customHeight="1">
      <c r="A39" s="29"/>
      <c r="B39" s="96"/>
      <c r="C39" s="220"/>
      <c r="D39" s="219"/>
      <c r="E39" s="95"/>
      <c r="F39" s="219"/>
      <c r="G39" s="95"/>
      <c r="H39" s="219"/>
      <c r="I39" s="95"/>
    </row>
    <row r="40" spans="1:15" ht="15.75" customHeight="1">
      <c r="A40" s="29"/>
      <c r="B40" s="92" t="s">
        <v>174</v>
      </c>
      <c r="C40" s="220"/>
      <c r="D40" s="219"/>
      <c r="E40" s="95"/>
      <c r="F40" s="219"/>
      <c r="G40" s="95"/>
      <c r="H40" s="219"/>
      <c r="I40" s="95"/>
      <c r="K40" s="446">
        <v>113</v>
      </c>
      <c r="M40" s="446">
        <v>371</v>
      </c>
    </row>
    <row r="41" spans="1:15" ht="5.0999999999999996" customHeight="1">
      <c r="A41" s="29"/>
      <c r="B41" s="96"/>
      <c r="C41" s="220"/>
      <c r="D41" s="219"/>
      <c r="E41" s="95"/>
      <c r="F41" s="219"/>
      <c r="G41" s="95"/>
      <c r="H41" s="219"/>
      <c r="I41" s="95"/>
    </row>
    <row r="42" spans="1:15" ht="15.75" customHeight="1">
      <c r="A42" s="29"/>
      <c r="B42" s="92" t="s">
        <v>175</v>
      </c>
      <c r="C42" s="220"/>
      <c r="D42" s="219"/>
      <c r="E42" s="95" t="s">
        <v>128</v>
      </c>
      <c r="F42" s="219"/>
      <c r="G42" s="95" t="s">
        <v>128</v>
      </c>
      <c r="H42" s="219"/>
      <c r="I42" s="95" t="s">
        <v>128</v>
      </c>
      <c r="K42" s="95" t="s">
        <v>128</v>
      </c>
      <c r="M42" s="446">
        <v>578</v>
      </c>
    </row>
    <row r="43" spans="1:15" ht="5.0999999999999996" customHeight="1">
      <c r="A43" s="29"/>
      <c r="B43" s="96"/>
      <c r="C43" s="220"/>
      <c r="D43" s="88"/>
      <c r="F43" s="97"/>
      <c r="H43" s="97"/>
    </row>
    <row r="44" spans="1:15" ht="5.0999999999999996" customHeight="1">
      <c r="A44" s="29"/>
      <c r="B44" s="98"/>
      <c r="C44" s="98"/>
      <c r="D44" s="98"/>
      <c r="E44" s="98"/>
      <c r="F44" s="98"/>
      <c r="G44" s="98"/>
      <c r="H44" s="98"/>
      <c r="I44" s="98"/>
      <c r="J44" s="98"/>
      <c r="K44" s="98"/>
      <c r="L44" s="98"/>
      <c r="M44" s="98"/>
    </row>
    <row r="45" spans="1:15" ht="5.0999999999999996" customHeight="1">
      <c r="A45" s="29"/>
      <c r="B45" s="96"/>
      <c r="C45" s="220"/>
      <c r="D45" s="88"/>
      <c r="F45" s="97"/>
      <c r="H45" s="97"/>
    </row>
    <row r="46" spans="1:15" ht="15.75">
      <c r="A46" s="29"/>
      <c r="B46" s="89" t="s">
        <v>66</v>
      </c>
      <c r="C46" s="220"/>
      <c r="D46" s="87"/>
      <c r="E46" s="90">
        <v>10680</v>
      </c>
      <c r="F46" s="94"/>
      <c r="G46" s="90">
        <v>20740</v>
      </c>
      <c r="H46" s="94"/>
      <c r="I46" s="90">
        <v>20740</v>
      </c>
      <c r="K46" s="90">
        <v>20740</v>
      </c>
      <c r="M46" s="90">
        <v>20740</v>
      </c>
    </row>
    <row r="47" spans="1:15" ht="5.0999999999999996" customHeight="1">
      <c r="A47" s="29"/>
      <c r="B47" s="89"/>
      <c r="C47" s="220"/>
      <c r="D47" s="87"/>
      <c r="F47" s="94"/>
      <c r="H47" s="94"/>
    </row>
    <row r="48" spans="1:15" ht="15.75">
      <c r="A48" s="29"/>
      <c r="B48" s="92" t="s">
        <v>49</v>
      </c>
      <c r="C48" s="221"/>
      <c r="D48" s="87"/>
      <c r="E48" s="446">
        <v>844</v>
      </c>
      <c r="F48" s="94"/>
      <c r="G48" s="446">
        <v>214</v>
      </c>
      <c r="H48" s="94"/>
      <c r="I48" s="446">
        <v>415</v>
      </c>
      <c r="K48" s="446">
        <v>689</v>
      </c>
      <c r="M48" s="446">
        <v>925</v>
      </c>
      <c r="O48" s="459"/>
    </row>
    <row r="49" spans="1:15" ht="5.0999999999999996" customHeight="1">
      <c r="A49" s="29"/>
      <c r="B49" s="92"/>
      <c r="C49" s="221"/>
      <c r="D49" s="87"/>
      <c r="F49" s="94"/>
      <c r="H49" s="94"/>
    </row>
    <row r="50" spans="1:15" ht="15.75">
      <c r="A50" s="29"/>
      <c r="B50" s="92" t="s">
        <v>48</v>
      </c>
      <c r="C50" s="221"/>
      <c r="D50" s="87"/>
      <c r="E50" s="446">
        <v>9216</v>
      </c>
      <c r="F50" s="94"/>
      <c r="G50" s="446">
        <v>0</v>
      </c>
      <c r="H50" s="94"/>
      <c r="I50" s="446">
        <v>0</v>
      </c>
      <c r="K50" s="446">
        <v>660</v>
      </c>
      <c r="M50" s="446">
        <v>3033</v>
      </c>
    </row>
    <row r="51" spans="1:15" ht="5.0999999999999996" customHeight="1">
      <c r="A51" s="29"/>
      <c r="B51" s="92"/>
      <c r="C51" s="221"/>
      <c r="D51" s="87"/>
      <c r="F51" s="94"/>
      <c r="H51" s="94"/>
    </row>
    <row r="52" spans="1:15" ht="15.75">
      <c r="A52" s="29"/>
      <c r="B52" s="89" t="s">
        <v>112</v>
      </c>
      <c r="C52" s="220"/>
      <c r="D52" s="87"/>
      <c r="E52" s="90">
        <v>20740</v>
      </c>
      <c r="F52" s="94"/>
      <c r="G52" s="90">
        <v>20954</v>
      </c>
      <c r="H52" s="94"/>
      <c r="I52" s="90">
        <v>21155</v>
      </c>
      <c r="K52" s="90">
        <v>22089</v>
      </c>
      <c r="M52" s="90">
        <v>24698</v>
      </c>
      <c r="N52" s="359"/>
      <c r="O52" s="359"/>
    </row>
    <row r="53" spans="1:15" ht="5.0999999999999996" customHeight="1">
      <c r="A53" s="29"/>
      <c r="B53" s="89"/>
      <c r="C53" s="220"/>
      <c r="D53" s="87"/>
      <c r="F53" s="97"/>
      <c r="H53" s="97"/>
      <c r="K53" s="31" t="s">
        <v>129</v>
      </c>
    </row>
    <row r="54" spans="1:15" ht="15.75">
      <c r="A54" s="29"/>
      <c r="B54" s="92" t="s">
        <v>176</v>
      </c>
      <c r="C54" s="221"/>
      <c r="D54" s="87"/>
      <c r="E54" s="446">
        <v>11098</v>
      </c>
      <c r="F54" s="94"/>
      <c r="G54" s="446">
        <v>11199</v>
      </c>
      <c r="H54" s="94"/>
      <c r="I54" s="446">
        <v>11287</v>
      </c>
      <c r="K54" s="446">
        <v>11404</v>
      </c>
      <c r="M54" s="446">
        <v>11469</v>
      </c>
      <c r="N54" s="359"/>
    </row>
    <row r="55" spans="1:15" ht="5.0999999999999996" customHeight="1">
      <c r="A55" s="29"/>
      <c r="B55" s="92"/>
      <c r="C55" s="221"/>
      <c r="D55" s="87"/>
      <c r="E55" s="170"/>
      <c r="F55" s="94"/>
      <c r="G55" s="170"/>
      <c r="H55" s="94"/>
      <c r="I55" s="170"/>
      <c r="K55" s="170"/>
      <c r="M55" s="170"/>
    </row>
    <row r="56" spans="1:15" ht="15.75">
      <c r="A56" s="29"/>
      <c r="B56" s="92" t="s">
        <v>177</v>
      </c>
      <c r="C56" s="221"/>
      <c r="D56" s="87"/>
      <c r="E56" s="446">
        <v>9642</v>
      </c>
      <c r="F56" s="94"/>
      <c r="G56" s="446">
        <v>9755</v>
      </c>
      <c r="H56" s="94"/>
      <c r="I56" s="446">
        <v>9868</v>
      </c>
      <c r="K56" s="446">
        <v>10020</v>
      </c>
      <c r="M56" s="446">
        <v>10162</v>
      </c>
      <c r="N56" s="359"/>
    </row>
    <row r="57" spans="1:15" s="25" customFormat="1" ht="5.0999999999999996" customHeight="1">
      <c r="B57" s="221"/>
      <c r="C57" s="221"/>
      <c r="D57" s="219"/>
      <c r="E57" s="95"/>
      <c r="F57" s="94"/>
      <c r="G57" s="95"/>
      <c r="H57" s="94"/>
      <c r="I57" s="95"/>
      <c r="K57" s="95"/>
      <c r="M57" s="95"/>
      <c r="N57" s="375"/>
    </row>
    <row r="58" spans="1:15" ht="15.75">
      <c r="A58" s="29"/>
      <c r="B58" s="92" t="s">
        <v>178</v>
      </c>
      <c r="C58" s="221"/>
      <c r="D58" s="219"/>
      <c r="E58" s="95" t="s">
        <v>128</v>
      </c>
      <c r="F58" s="219"/>
      <c r="G58" s="95" t="s">
        <v>128</v>
      </c>
      <c r="H58" s="219"/>
      <c r="I58" s="95" t="s">
        <v>128</v>
      </c>
      <c r="K58" s="446">
        <v>499</v>
      </c>
      <c r="M58" s="446">
        <v>1724</v>
      </c>
      <c r="N58" s="359"/>
    </row>
    <row r="59" spans="1:15" s="25" customFormat="1" ht="5.0999999999999996" customHeight="1">
      <c r="B59" s="221"/>
      <c r="C59" s="221"/>
      <c r="D59" s="219"/>
      <c r="E59" s="95"/>
      <c r="F59" s="219"/>
      <c r="G59" s="95"/>
      <c r="H59" s="219"/>
      <c r="I59" s="95"/>
      <c r="K59" s="95"/>
      <c r="M59" s="95"/>
      <c r="N59" s="375"/>
    </row>
    <row r="60" spans="1:15" s="25" customFormat="1" ht="15.75" customHeight="1">
      <c r="B60" s="92" t="s">
        <v>179</v>
      </c>
      <c r="C60" s="221"/>
      <c r="D60" s="219"/>
      <c r="E60" s="95"/>
      <c r="F60" s="219"/>
      <c r="G60" s="95"/>
      <c r="H60" s="219"/>
      <c r="I60" s="95"/>
      <c r="K60" s="446">
        <v>166</v>
      </c>
      <c r="L60" s="31"/>
      <c r="M60" s="446">
        <v>460</v>
      </c>
      <c r="N60" s="375"/>
    </row>
    <row r="61" spans="1:15" s="25" customFormat="1" ht="5.0999999999999996" customHeight="1">
      <c r="B61" s="221"/>
      <c r="C61" s="221"/>
      <c r="D61" s="219"/>
      <c r="E61" s="95"/>
      <c r="F61" s="219"/>
      <c r="G61" s="95"/>
      <c r="H61" s="219"/>
      <c r="I61" s="95"/>
      <c r="K61" s="95"/>
      <c r="M61" s="95"/>
      <c r="N61" s="375"/>
    </row>
    <row r="62" spans="1:15" ht="15.75">
      <c r="A62" s="29"/>
      <c r="B62" s="92" t="s">
        <v>180</v>
      </c>
      <c r="C62" s="221"/>
      <c r="D62" s="219"/>
      <c r="E62" s="95" t="s">
        <v>128</v>
      </c>
      <c r="F62" s="219"/>
      <c r="G62" s="95" t="s">
        <v>128</v>
      </c>
      <c r="H62" s="219"/>
      <c r="I62" s="95" t="s">
        <v>128</v>
      </c>
      <c r="K62" s="95" t="s">
        <v>128</v>
      </c>
      <c r="M62" s="446">
        <v>883</v>
      </c>
      <c r="N62" s="359"/>
    </row>
    <row r="63" spans="1:15" ht="5.0999999999999996" customHeight="1">
      <c r="B63" s="96"/>
      <c r="C63" s="220"/>
      <c r="D63" s="88"/>
      <c r="F63" s="97"/>
      <c r="H63" s="97"/>
    </row>
    <row r="64" spans="1:15" ht="5.0999999999999996" customHeight="1">
      <c r="B64" s="98"/>
      <c r="C64" s="98"/>
      <c r="D64" s="98"/>
      <c r="E64" s="98"/>
      <c r="F64" s="98"/>
      <c r="G64" s="98"/>
      <c r="H64" s="98"/>
      <c r="I64" s="98"/>
      <c r="J64" s="98"/>
      <c r="K64" s="98"/>
      <c r="L64" s="98"/>
      <c r="M64" s="98"/>
    </row>
    <row r="65" spans="1:13" ht="5.0999999999999996" customHeight="1">
      <c r="B65" s="96"/>
      <c r="C65" s="220"/>
      <c r="D65" s="88"/>
      <c r="F65" s="97"/>
      <c r="H65" s="97"/>
    </row>
    <row r="66" spans="1:13" ht="15.75">
      <c r="A66" s="29"/>
      <c r="B66" s="89" t="s">
        <v>181</v>
      </c>
      <c r="C66" s="220"/>
      <c r="D66" s="87"/>
      <c r="E66" s="447">
        <v>1.53</v>
      </c>
      <c r="F66" s="97"/>
      <c r="G66" s="447">
        <v>1.54</v>
      </c>
      <c r="H66" s="97"/>
      <c r="I66" s="447">
        <v>1.56</v>
      </c>
      <c r="K66" s="447">
        <v>1.58</v>
      </c>
      <c r="M66" s="447">
        <v>1.62</v>
      </c>
    </row>
    <row r="67" spans="1:13" ht="5.0999999999999996" customHeight="1">
      <c r="A67" s="29"/>
      <c r="B67" s="91"/>
      <c r="C67" s="91"/>
      <c r="D67" s="87"/>
      <c r="F67" s="88"/>
      <c r="H67" s="88"/>
    </row>
    <row r="68" spans="1:13" ht="15.75">
      <c r="A68" s="29"/>
      <c r="B68" s="92" t="s">
        <v>182</v>
      </c>
      <c r="C68" s="221"/>
      <c r="D68" s="87"/>
      <c r="E68" s="448">
        <v>1.89</v>
      </c>
      <c r="F68" s="97"/>
      <c r="G68" s="448">
        <v>1.9</v>
      </c>
      <c r="H68" s="97"/>
      <c r="I68" s="448">
        <v>1.92</v>
      </c>
      <c r="K68" s="448">
        <v>1.94</v>
      </c>
      <c r="M68" s="448">
        <v>1.95</v>
      </c>
    </row>
    <row r="69" spans="1:13" ht="5.0999999999999996" customHeight="1">
      <c r="A69" s="29"/>
      <c r="B69" s="92"/>
      <c r="C69" s="221"/>
      <c r="D69" s="87"/>
      <c r="F69" s="88"/>
      <c r="H69" s="88"/>
    </row>
    <row r="70" spans="1:13" ht="15.75">
      <c r="A70" s="29"/>
      <c r="B70" s="92" t="s">
        <v>183</v>
      </c>
      <c r="C70" s="221"/>
      <c r="D70" s="87"/>
      <c r="E70" s="448">
        <v>1.25</v>
      </c>
      <c r="F70" s="97"/>
      <c r="G70" s="448">
        <v>1.27</v>
      </c>
      <c r="H70" s="97"/>
      <c r="I70" s="448">
        <v>1.28</v>
      </c>
      <c r="K70" s="448">
        <v>1.3</v>
      </c>
      <c r="M70" s="448">
        <v>1.31</v>
      </c>
    </row>
    <row r="71" spans="1:13" s="25" customFormat="1" ht="5.0999999999999996" customHeight="1">
      <c r="B71" s="221"/>
      <c r="C71" s="221"/>
      <c r="D71" s="219"/>
      <c r="E71" s="449"/>
      <c r="F71" s="94"/>
      <c r="G71" s="449"/>
      <c r="H71" s="94"/>
      <c r="I71" s="449"/>
      <c r="K71" s="449"/>
      <c r="M71" s="449"/>
    </row>
    <row r="72" spans="1:13" s="25" customFormat="1" ht="15.75" customHeight="1">
      <c r="B72" s="92" t="s">
        <v>184</v>
      </c>
      <c r="C72" s="221"/>
      <c r="D72" s="219"/>
      <c r="E72" s="95" t="s">
        <v>128</v>
      </c>
      <c r="F72" s="219"/>
      <c r="G72" s="95" t="s">
        <v>128</v>
      </c>
      <c r="H72" s="219"/>
      <c r="I72" s="95" t="s">
        <v>128</v>
      </c>
      <c r="J72" s="31"/>
      <c r="K72" s="448">
        <v>1.91</v>
      </c>
      <c r="M72" s="448">
        <v>2.38</v>
      </c>
    </row>
    <row r="73" spans="1:13" s="25" customFormat="1" ht="5.0999999999999996" customHeight="1">
      <c r="B73" s="221"/>
      <c r="C73" s="221"/>
      <c r="D73" s="219"/>
      <c r="E73" s="95"/>
      <c r="F73" s="219"/>
      <c r="G73" s="95"/>
      <c r="H73" s="219"/>
      <c r="I73" s="95"/>
      <c r="K73" s="449"/>
      <c r="M73" s="449"/>
    </row>
    <row r="74" spans="1:13" s="25" customFormat="1" ht="15.75" customHeight="1">
      <c r="B74" s="92" t="s">
        <v>185</v>
      </c>
      <c r="C74" s="221"/>
      <c r="D74" s="219"/>
      <c r="E74" s="95"/>
      <c r="F74" s="219"/>
      <c r="G74" s="95"/>
      <c r="H74" s="219"/>
      <c r="I74" s="95"/>
      <c r="K74" s="448">
        <v>1.47</v>
      </c>
      <c r="L74" s="31"/>
      <c r="M74" s="448">
        <v>1.24</v>
      </c>
    </row>
    <row r="75" spans="1:13" s="25" customFormat="1" ht="5.0999999999999996" customHeight="1">
      <c r="B75" s="221"/>
      <c r="C75" s="221"/>
      <c r="D75" s="219"/>
      <c r="E75" s="95"/>
      <c r="F75" s="219"/>
      <c r="G75" s="95"/>
      <c r="H75" s="219"/>
      <c r="I75" s="95"/>
      <c r="K75" s="449"/>
      <c r="M75" s="449"/>
    </row>
    <row r="76" spans="1:13" ht="15.75">
      <c r="A76" s="29"/>
      <c r="B76" s="92" t="s">
        <v>186</v>
      </c>
      <c r="C76" s="221"/>
      <c r="D76" s="219"/>
      <c r="E76" s="95" t="s">
        <v>128</v>
      </c>
      <c r="F76" s="219"/>
      <c r="G76" s="95" t="s">
        <v>128</v>
      </c>
      <c r="H76" s="219"/>
      <c r="I76" s="95" t="s">
        <v>128</v>
      </c>
      <c r="K76" s="95" t="s">
        <v>128</v>
      </c>
      <c r="M76" s="448">
        <v>1.53</v>
      </c>
    </row>
    <row r="77" spans="1:13" ht="5.0999999999999996" customHeight="1">
      <c r="A77" s="29"/>
      <c r="B77" s="88"/>
      <c r="C77" s="219"/>
      <c r="D77" s="87"/>
      <c r="E77" s="42"/>
      <c r="F77" s="88"/>
      <c r="G77" s="88"/>
      <c r="H77" s="88"/>
      <c r="I77" s="42"/>
      <c r="J77" s="42"/>
      <c r="K77" s="42"/>
      <c r="M77" s="42"/>
    </row>
    <row r="78" spans="1:13" ht="15.75" customHeight="1">
      <c r="A78" s="29"/>
      <c r="B78" s="89" t="s">
        <v>113</v>
      </c>
      <c r="C78" s="219"/>
      <c r="D78" s="87"/>
      <c r="E78" s="42"/>
      <c r="F78" s="88"/>
      <c r="G78" s="88"/>
      <c r="H78" s="88"/>
      <c r="I78" s="90">
        <v>949</v>
      </c>
      <c r="J78" s="42"/>
      <c r="K78" s="90">
        <v>1028</v>
      </c>
      <c r="M78" s="90">
        <v>1072</v>
      </c>
    </row>
    <row r="79" spans="1:13" ht="5.0999999999999996" customHeight="1">
      <c r="A79" s="29"/>
      <c r="B79" s="88"/>
      <c r="C79" s="219"/>
      <c r="D79" s="87"/>
      <c r="E79" s="42"/>
      <c r="F79" s="88"/>
      <c r="G79" s="88"/>
      <c r="H79" s="88"/>
      <c r="I79" s="42"/>
      <c r="J79" s="42"/>
      <c r="K79" s="42"/>
      <c r="M79" s="42"/>
    </row>
    <row r="80" spans="1:13" ht="15.75">
      <c r="A80" s="29"/>
      <c r="B80" s="99" t="s">
        <v>46</v>
      </c>
      <c r="C80" s="222"/>
      <c r="D80" s="99"/>
      <c r="E80" s="119"/>
      <c r="F80" s="23"/>
      <c r="G80" s="23"/>
      <c r="H80" s="23"/>
      <c r="I80" s="119"/>
      <c r="J80" s="119"/>
      <c r="K80" s="119"/>
      <c r="M80" s="119"/>
    </row>
    <row r="81" spans="1:13" ht="15.75">
      <c r="A81" s="29"/>
      <c r="B81" s="88"/>
      <c r="C81" s="219"/>
      <c r="D81" s="88"/>
      <c r="E81" s="42"/>
      <c r="F81" s="88"/>
      <c r="G81" s="88"/>
      <c r="H81" s="88"/>
      <c r="I81" s="444"/>
      <c r="J81" s="42"/>
      <c r="K81" s="444"/>
      <c r="M81" s="444"/>
    </row>
    <row r="82" spans="1:13" ht="15.75">
      <c r="A82" s="29"/>
      <c r="B82" s="89" t="s">
        <v>32</v>
      </c>
      <c r="C82" s="220"/>
      <c r="D82" s="100"/>
      <c r="E82" s="90">
        <v>613</v>
      </c>
      <c r="F82" s="102"/>
      <c r="G82" s="101">
        <v>165</v>
      </c>
      <c r="H82" s="102"/>
      <c r="I82" s="101">
        <v>338</v>
      </c>
      <c r="J82" s="42"/>
      <c r="K82" s="101">
        <v>519.77800000000002</v>
      </c>
      <c r="M82" s="101">
        <v>707.17499999999995</v>
      </c>
    </row>
    <row r="83" spans="1:13" ht="5.0999999999999996" customHeight="1">
      <c r="A83" s="29"/>
      <c r="B83" s="103"/>
      <c r="C83" s="223"/>
      <c r="D83" s="104"/>
      <c r="E83" s="105"/>
      <c r="F83" s="106"/>
      <c r="G83" s="105"/>
      <c r="H83" s="106"/>
      <c r="I83" s="105"/>
      <c r="J83" s="42"/>
      <c r="K83" s="105"/>
      <c r="M83" s="105"/>
    </row>
    <row r="84" spans="1:13" ht="15.75">
      <c r="A84" s="29"/>
      <c r="B84" s="89" t="s">
        <v>33</v>
      </c>
      <c r="C84" s="220"/>
      <c r="D84" s="100"/>
      <c r="E84" s="90">
        <v>235</v>
      </c>
      <c r="F84" s="102"/>
      <c r="G84" s="236">
        <v>63.5</v>
      </c>
      <c r="H84" s="102"/>
      <c r="I84" s="101">
        <v>134.43884127666917</v>
      </c>
      <c r="J84" s="42"/>
      <c r="K84" s="101">
        <v>208.179</v>
      </c>
      <c r="M84" s="101">
        <v>289.55599999999998</v>
      </c>
    </row>
    <row r="85" spans="1:13" ht="5.0999999999999996" customHeight="1">
      <c r="A85" s="29"/>
      <c r="B85" s="107"/>
      <c r="C85" s="107"/>
      <c r="D85" s="108"/>
      <c r="E85" s="105"/>
      <c r="F85" s="109"/>
      <c r="G85" s="105"/>
      <c r="H85" s="109"/>
      <c r="I85" s="105"/>
      <c r="J85" s="42"/>
      <c r="K85" s="105"/>
      <c r="M85" s="105"/>
    </row>
    <row r="86" spans="1:13" ht="15.75">
      <c r="A86" s="29"/>
      <c r="B86" s="89" t="s">
        <v>69</v>
      </c>
      <c r="C86" s="220"/>
      <c r="D86" s="100"/>
      <c r="E86" s="90">
        <v>48</v>
      </c>
      <c r="F86" s="102"/>
      <c r="G86" s="101">
        <v>11</v>
      </c>
      <c r="H86" s="102"/>
      <c r="I86" s="101">
        <v>24.143109373412756</v>
      </c>
      <c r="J86" s="42"/>
      <c r="K86" s="101">
        <v>35.494999999999997</v>
      </c>
      <c r="M86" s="101">
        <v>39.817</v>
      </c>
    </row>
    <row r="87" spans="1:13" ht="5.0999999999999996" customHeight="1">
      <c r="A87" s="29"/>
      <c r="B87" s="103"/>
      <c r="C87" s="223"/>
      <c r="D87" s="100"/>
      <c r="E87" s="105"/>
      <c r="F87" s="102"/>
      <c r="G87" s="110"/>
      <c r="H87" s="102"/>
      <c r="I87" s="110"/>
      <c r="J87" s="42"/>
      <c r="K87" s="110"/>
      <c r="M87" s="110"/>
    </row>
    <row r="88" spans="1:13" ht="15.75">
      <c r="A88" s="29"/>
      <c r="B88" s="89" t="s">
        <v>68</v>
      </c>
      <c r="C88" s="220"/>
      <c r="D88" s="111"/>
      <c r="E88" s="90">
        <v>2027</v>
      </c>
      <c r="F88" s="102"/>
      <c r="G88" s="101">
        <v>1999</v>
      </c>
      <c r="H88" s="102"/>
      <c r="I88" s="101">
        <v>2141</v>
      </c>
      <c r="J88" s="42"/>
      <c r="K88" s="101">
        <v>2504.9659999999999</v>
      </c>
      <c r="M88" s="101">
        <v>2895.4790000000003</v>
      </c>
    </row>
    <row r="89" spans="1:13" ht="5.0999999999999996" customHeight="1">
      <c r="A89" s="29"/>
      <c r="B89" s="112"/>
      <c r="C89" s="224"/>
      <c r="D89" s="87"/>
      <c r="E89" s="87"/>
      <c r="F89" s="109"/>
      <c r="G89" s="95"/>
      <c r="H89" s="109"/>
      <c r="I89" s="95"/>
      <c r="J89" s="42"/>
      <c r="K89" s="95"/>
      <c r="M89" s="95"/>
    </row>
    <row r="90" spans="1:13" ht="15.75">
      <c r="B90" s="89" t="s">
        <v>67</v>
      </c>
      <c r="C90" s="220"/>
      <c r="D90" s="111"/>
      <c r="E90" s="90">
        <v>194</v>
      </c>
      <c r="F90" s="102"/>
      <c r="G90" s="101">
        <v>66</v>
      </c>
      <c r="H90" s="102"/>
      <c r="I90" s="101">
        <v>126</v>
      </c>
      <c r="J90" s="42"/>
      <c r="K90" s="101">
        <v>182.42</v>
      </c>
      <c r="M90" s="101">
        <v>251.38</v>
      </c>
    </row>
    <row r="91" spans="1:13" ht="5.0999999999999996" customHeight="1">
      <c r="B91" s="113"/>
      <c r="C91" s="225"/>
      <c r="D91" s="111"/>
      <c r="E91" s="114"/>
      <c r="F91" s="115"/>
      <c r="G91" s="115"/>
      <c r="H91" s="115"/>
    </row>
    <row r="92" spans="1:13" ht="15.75">
      <c r="B92" s="484" t="s">
        <v>150</v>
      </c>
      <c r="C92" s="484"/>
      <c r="D92" s="484"/>
      <c r="E92" s="484"/>
      <c r="F92" s="484"/>
      <c r="G92" s="484"/>
      <c r="H92" s="442"/>
    </row>
    <row r="93" spans="1:13" ht="15.75">
      <c r="B93" s="233"/>
      <c r="C93" s="233"/>
      <c r="D93" s="233"/>
      <c r="E93" s="233"/>
      <c r="F93" s="233"/>
      <c r="G93" s="233"/>
      <c r="H93" s="233"/>
    </row>
    <row r="94" spans="1:13" ht="15.75" customHeight="1">
      <c r="A94" s="450"/>
      <c r="B94" s="363"/>
      <c r="C94" s="363"/>
      <c r="D94" s="363"/>
      <c r="E94" s="363"/>
      <c r="F94" s="363"/>
      <c r="G94" s="363"/>
      <c r="H94" s="363"/>
      <c r="I94" s="363"/>
    </row>
    <row r="95" spans="1:13" ht="15.75" customHeight="1">
      <c r="B95" s="233"/>
      <c r="C95" s="232"/>
      <c r="D95" s="232"/>
      <c r="E95" s="107"/>
      <c r="F95" s="107"/>
      <c r="G95" s="107"/>
      <c r="H95" s="107"/>
    </row>
    <row r="96" spans="1:13" ht="15.75">
      <c r="B96" s="107"/>
      <c r="C96" s="107"/>
      <c r="D96" s="107"/>
      <c r="E96" s="107"/>
      <c r="F96" s="107"/>
      <c r="G96" s="107"/>
      <c r="H96" s="107"/>
    </row>
    <row r="97" spans="1:8" ht="15.75">
      <c r="B97" s="107"/>
      <c r="C97" s="107"/>
      <c r="D97" s="107"/>
      <c r="E97" s="107"/>
      <c r="F97" s="107"/>
      <c r="G97" s="107"/>
      <c r="H97" s="107"/>
    </row>
    <row r="98" spans="1:8" ht="15.75">
      <c r="B98" s="107"/>
      <c r="C98" s="107"/>
      <c r="D98" s="107"/>
      <c r="E98" s="107"/>
      <c r="F98" s="107"/>
      <c r="G98" s="107"/>
      <c r="H98" s="107"/>
    </row>
    <row r="99" spans="1:8" ht="15.75">
      <c r="B99" s="107"/>
      <c r="C99" s="107"/>
      <c r="D99" s="107"/>
      <c r="E99" s="107"/>
      <c r="F99" s="107"/>
      <c r="G99" s="107"/>
      <c r="H99" s="107"/>
    </row>
    <row r="100" spans="1:8" ht="15.75">
      <c r="B100" s="107"/>
      <c r="C100" s="107"/>
      <c r="D100" s="107"/>
      <c r="E100" s="107"/>
      <c r="F100" s="107"/>
      <c r="G100" s="107"/>
      <c r="H100" s="107"/>
    </row>
    <row r="101" spans="1:8" ht="15.75">
      <c r="B101" s="113"/>
      <c r="C101" s="225"/>
      <c r="D101" s="111"/>
      <c r="E101" s="114"/>
      <c r="F101" s="115"/>
      <c r="G101" s="115"/>
      <c r="H101" s="115"/>
    </row>
    <row r="102" spans="1:8" ht="15.75">
      <c r="B102" s="113"/>
      <c r="C102" s="225"/>
      <c r="D102" s="111"/>
      <c r="E102" s="114"/>
      <c r="F102" s="115"/>
      <c r="G102" s="115"/>
      <c r="H102" s="115"/>
    </row>
    <row r="103" spans="1:8" ht="15" hidden="1" customHeight="1">
      <c r="A103" s="48"/>
      <c r="B103" s="116"/>
      <c r="C103" s="226"/>
      <c r="D103" s="116"/>
      <c r="E103" s="116"/>
      <c r="F103" s="116"/>
      <c r="G103" s="116"/>
      <c r="H103" s="116"/>
    </row>
    <row r="104" spans="1:8" ht="20.100000000000001" hidden="1" customHeight="1">
      <c r="B104" s="117"/>
      <c r="C104" s="227"/>
      <c r="D104" s="116"/>
      <c r="E104" s="116"/>
      <c r="F104" s="116"/>
      <c r="G104" s="116"/>
      <c r="H104" s="116"/>
    </row>
    <row r="105" spans="1:8" ht="15" hidden="1" customHeight="1">
      <c r="B105" s="116"/>
      <c r="C105" s="226"/>
      <c r="D105" s="116"/>
      <c r="E105" s="116"/>
      <c r="F105" s="116"/>
      <c r="G105" s="116"/>
      <c r="H105" s="116"/>
    </row>
    <row r="106" spans="1:8" ht="15" hidden="1" customHeight="1">
      <c r="B106" s="116"/>
      <c r="C106" s="226"/>
      <c r="D106" s="116"/>
      <c r="E106" s="116"/>
      <c r="F106" s="116"/>
      <c r="G106" s="116"/>
      <c r="H106" s="116"/>
    </row>
    <row r="107" spans="1:8" ht="12.75" hidden="1" customHeight="1">
      <c r="B107" s="116"/>
      <c r="C107" s="226"/>
      <c r="D107" s="116"/>
      <c r="E107" s="116"/>
      <c r="F107" s="116"/>
      <c r="G107" s="116"/>
      <c r="H107" s="116"/>
    </row>
    <row r="108" spans="1:8" ht="12.75" hidden="1" customHeight="1">
      <c r="B108" s="116"/>
      <c r="C108" s="226"/>
      <c r="D108" s="116"/>
      <c r="E108" s="116"/>
      <c r="F108" s="116"/>
      <c r="G108" s="116"/>
      <c r="H108" s="116"/>
    </row>
    <row r="109" spans="1:8" ht="12.75" hidden="1" customHeight="1">
      <c r="B109" s="116"/>
      <c r="C109" s="226"/>
      <c r="D109" s="116"/>
      <c r="E109" s="116"/>
      <c r="F109" s="116"/>
      <c r="G109" s="116"/>
      <c r="H109" s="116"/>
    </row>
    <row r="110" spans="1:8" ht="12.75" hidden="1" customHeight="1">
      <c r="B110" s="82"/>
      <c r="C110" s="228"/>
      <c r="D110" s="82"/>
      <c r="E110" s="82"/>
      <c r="F110" s="82"/>
      <c r="G110" s="82"/>
      <c r="H110" s="82"/>
    </row>
    <row r="111" spans="1:8" ht="12.75" hidden="1" customHeight="1">
      <c r="B111" s="82"/>
      <c r="C111" s="228"/>
      <c r="D111" s="82"/>
      <c r="E111" s="82"/>
      <c r="F111" s="82"/>
      <c r="G111" s="82"/>
      <c r="H111" s="82"/>
    </row>
    <row r="112" spans="1:8" ht="12.75" hidden="1" customHeight="1">
      <c r="B112" s="82"/>
      <c r="C112" s="228"/>
      <c r="D112" s="82"/>
      <c r="E112" s="82"/>
      <c r="F112" s="82"/>
      <c r="G112" s="82"/>
      <c r="H112" s="82"/>
    </row>
    <row r="113" spans="2:8" ht="12.75" hidden="1" customHeight="1">
      <c r="B113" s="116"/>
      <c r="C113" s="226"/>
      <c r="D113" s="116"/>
      <c r="E113" s="116"/>
      <c r="F113" s="116"/>
      <c r="G113" s="116"/>
      <c r="H113" s="116"/>
    </row>
    <row r="114" spans="2:8" ht="12.75" hidden="1" customHeight="1">
      <c r="B114" s="116"/>
      <c r="C114" s="226"/>
      <c r="D114" s="116"/>
      <c r="E114" s="116"/>
      <c r="F114" s="116"/>
      <c r="G114" s="116"/>
      <c r="H114" s="116"/>
    </row>
    <row r="115" spans="2:8" ht="12.75" hidden="1" customHeight="1">
      <c r="B115" s="118"/>
      <c r="C115" s="229"/>
      <c r="D115" s="118"/>
      <c r="E115" s="118"/>
      <c r="F115" s="118"/>
      <c r="G115" s="118"/>
      <c r="H115" s="118"/>
    </row>
    <row r="116" spans="2:8" ht="12.75" hidden="1" customHeight="1"/>
    <row r="117" spans="2:8" ht="12.75" hidden="1" customHeight="1"/>
    <row r="118" spans="2:8" ht="12.75" hidden="1" customHeight="1"/>
    <row r="119" spans="2:8" ht="12.75" hidden="1" customHeight="1"/>
    <row r="120" spans="2:8" ht="12.75" hidden="1" customHeight="1"/>
    <row r="121" spans="2:8" ht="12.75" hidden="1" customHeight="1"/>
    <row r="122" spans="2:8" ht="12.75" hidden="1" customHeight="1"/>
    <row r="123" spans="2:8" ht="12.75" hidden="1" customHeight="1"/>
    <row r="124" spans="2:8" ht="12.75" hidden="1" customHeight="1"/>
    <row r="125" spans="2:8" ht="12.75" hidden="1" customHeight="1"/>
    <row r="126" spans="2:8" ht="0" hidden="1" customHeight="1"/>
    <row r="127" spans="2:8" ht="0" hidden="1" customHeight="1"/>
    <row r="128" spans="2:8" ht="0" hidden="1" customHeight="1"/>
    <row r="129" ht="0" hidden="1" customHeight="1"/>
    <row r="130" ht="0" hidden="1" customHeight="1"/>
    <row r="131" ht="0" hidden="1" customHeight="1"/>
    <row r="132" ht="0" hidden="1" customHeight="1"/>
    <row r="133" ht="0" hidden="1" customHeight="1"/>
    <row r="134" ht="0" hidden="1" customHeight="1"/>
    <row r="135" ht="0" hidden="1" customHeight="1"/>
    <row r="136" ht="0" hidden="1" customHeight="1"/>
    <row r="137" ht="0" hidden="1" customHeight="1"/>
    <row r="138" ht="0" hidden="1" customHeight="1"/>
    <row r="139" ht="0" hidden="1" customHeight="1"/>
    <row r="140" ht="0" hidden="1" customHeight="1"/>
    <row r="141" ht="0" hidden="1" customHeight="1"/>
  </sheetData>
  <mergeCells count="1">
    <mergeCell ref="B92:G92"/>
  </mergeCells>
  <pageMargins left="0.78740157480314965" right="0.78740157480314965" top="0.98425196850393704" bottom="0.98425196850393704" header="0" footer="0"/>
  <pageSetup paperSize="9" scale="4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37"/>
  <sheetViews>
    <sheetView showGridLines="0" zoomScale="80" zoomScaleNormal="80" zoomScaleSheetLayoutView="70" workbookViewId="0"/>
  </sheetViews>
  <sheetFormatPr baseColWidth="10" defaultColWidth="11.42578125" defaultRowHeight="12.75" customHeight="1"/>
  <cols>
    <col min="1" max="1" width="2.7109375" style="24" customWidth="1"/>
    <col min="2" max="2" width="38.140625" style="24" customWidth="1"/>
    <col min="3" max="3" width="20.7109375" style="75" customWidth="1"/>
    <col min="4" max="4" width="2.7109375" style="24" customWidth="1"/>
    <col min="5" max="5" width="20.7109375" style="24" customWidth="1"/>
    <col min="6" max="6" width="2.7109375" style="24" customWidth="1"/>
    <col min="7" max="9" width="11.42578125" style="24"/>
    <col min="10" max="10" width="5.140625" style="24" customWidth="1"/>
    <col min="11" max="16384" width="11.42578125" style="24"/>
  </cols>
  <sheetData>
    <row r="1" spans="1:11" ht="15.75">
      <c r="H1" s="25"/>
    </row>
    <row r="2" spans="1:11" ht="15.75">
      <c r="A2" s="29"/>
      <c r="B2" s="29"/>
      <c r="C2" s="78"/>
      <c r="D2" s="30"/>
      <c r="E2" s="30"/>
      <c r="H2" s="485"/>
      <c r="I2" s="485"/>
      <c r="J2" s="26"/>
      <c r="K2" s="26"/>
    </row>
    <row r="3" spans="1:11" ht="15.75">
      <c r="A3" s="29"/>
      <c r="B3" s="29"/>
      <c r="C3" s="79"/>
      <c r="D3" s="33"/>
      <c r="E3" s="33"/>
      <c r="H3" s="486"/>
      <c r="I3" s="486"/>
      <c r="J3" s="26"/>
      <c r="K3" s="26"/>
    </row>
    <row r="4" spans="1:11" ht="15.75">
      <c r="A4" s="29"/>
      <c r="B4" s="29"/>
      <c r="C4" s="485"/>
      <c r="D4" s="485"/>
      <c r="E4" s="33"/>
      <c r="H4" s="486"/>
      <c r="I4" s="486"/>
      <c r="J4" s="26"/>
      <c r="K4" s="26"/>
    </row>
    <row r="5" spans="1:11" ht="16.5" thickBot="1">
      <c r="A5" s="29"/>
      <c r="B5" s="484" t="s">
        <v>150</v>
      </c>
      <c r="C5" s="484"/>
      <c r="D5" s="484"/>
      <c r="E5" s="484"/>
      <c r="F5" s="484"/>
      <c r="H5" s="26"/>
      <c r="I5" s="26"/>
      <c r="J5" s="26"/>
      <c r="K5" s="26"/>
    </row>
    <row r="6" spans="1:11" ht="39.950000000000003" customHeight="1" thickBot="1">
      <c r="A6" s="29"/>
      <c r="B6" s="19" t="s">
        <v>12</v>
      </c>
      <c r="C6" s="175" t="s">
        <v>151</v>
      </c>
      <c r="D6" s="20"/>
      <c r="E6" s="189" t="s">
        <v>149</v>
      </c>
      <c r="F6" s="164"/>
      <c r="H6" s="26"/>
      <c r="I6" s="26"/>
      <c r="J6" s="26"/>
      <c r="K6" s="26"/>
    </row>
    <row r="7" spans="1:11" ht="15.75">
      <c r="A7" s="29"/>
      <c r="B7" s="49"/>
      <c r="C7" s="70"/>
      <c r="D7" s="21"/>
      <c r="E7" s="21"/>
    </row>
    <row r="8" spans="1:11" ht="15.75">
      <c r="A8" s="29"/>
      <c r="B8" s="50" t="s">
        <v>21</v>
      </c>
      <c r="C8" s="241">
        <v>225</v>
      </c>
      <c r="D8" s="191"/>
      <c r="E8" s="166">
        <v>235.23400000000001</v>
      </c>
    </row>
    <row r="9" spans="1:11" ht="15.75">
      <c r="A9" s="29"/>
      <c r="B9" s="50" t="s">
        <v>162</v>
      </c>
      <c r="C9" s="241">
        <v>303</v>
      </c>
      <c r="D9" s="192"/>
      <c r="E9" s="166">
        <v>385.12900000000002</v>
      </c>
    </row>
    <row r="10" spans="1:11" ht="15.75">
      <c r="A10" s="29"/>
      <c r="B10" s="50" t="s">
        <v>22</v>
      </c>
      <c r="C10" s="241">
        <v>85</v>
      </c>
      <c r="D10" s="192"/>
      <c r="E10" s="166">
        <v>86.811999999999998</v>
      </c>
    </row>
    <row r="11" spans="1:11" ht="16.5" thickBot="1">
      <c r="A11" s="29"/>
      <c r="B11" s="50"/>
      <c r="C11" s="191"/>
      <c r="D11" s="192"/>
      <c r="E11" s="191"/>
    </row>
    <row r="12" spans="1:11" ht="16.5" thickBot="1">
      <c r="A12" s="51"/>
      <c r="B12" s="160" t="s">
        <v>55</v>
      </c>
      <c r="C12" s="193">
        <v>613</v>
      </c>
      <c r="D12" s="194"/>
      <c r="E12" s="195">
        <v>707.17499999999995</v>
      </c>
      <c r="F12" s="164"/>
      <c r="G12" s="381"/>
    </row>
    <row r="13" spans="1:11" ht="5.0999999999999996" customHeight="1">
      <c r="A13" s="51"/>
      <c r="B13" s="41"/>
      <c r="C13" s="203"/>
      <c r="D13" s="204"/>
      <c r="E13" s="203"/>
    </row>
    <row r="14" spans="1:11" ht="15.75">
      <c r="A14" s="51"/>
      <c r="B14" s="50" t="s">
        <v>38</v>
      </c>
      <c r="C14" s="241">
        <v>-89</v>
      </c>
      <c r="D14" s="192"/>
      <c r="E14" s="191">
        <v>-97.471000000000004</v>
      </c>
      <c r="G14" s="391"/>
    </row>
    <row r="15" spans="1:11" ht="15.75">
      <c r="A15" s="51"/>
      <c r="B15" s="50" t="s">
        <v>39</v>
      </c>
      <c r="C15" s="191">
        <v>-27</v>
      </c>
      <c r="D15" s="192"/>
      <c r="E15" s="191">
        <v>-26.521999999999998</v>
      </c>
    </row>
    <row r="16" spans="1:11" ht="15.75">
      <c r="A16" s="51"/>
      <c r="B16" s="50" t="s">
        <v>23</v>
      </c>
      <c r="C16" s="191">
        <v>-142</v>
      </c>
      <c r="D16" s="192"/>
      <c r="E16" s="191">
        <v>-159.89500000000001</v>
      </c>
    </row>
    <row r="17" spans="1:7" ht="15.75">
      <c r="A17" s="51"/>
      <c r="B17" s="50" t="s">
        <v>24</v>
      </c>
      <c r="C17" s="191">
        <v>-57</v>
      </c>
      <c r="D17" s="192"/>
      <c r="E17" s="191">
        <v>-70.233999999999995</v>
      </c>
    </row>
    <row r="18" spans="1:7" ht="15.75">
      <c r="A18" s="51"/>
      <c r="B18" s="50" t="s">
        <v>25</v>
      </c>
      <c r="C18" s="191">
        <v>-63</v>
      </c>
      <c r="D18" s="192"/>
      <c r="E18" s="191">
        <v>-63.497</v>
      </c>
    </row>
    <row r="19" spans="1:7" ht="5.0999999999999996" customHeight="1" thickBot="1">
      <c r="A19" s="51"/>
      <c r="B19" s="22"/>
      <c r="C19" s="196"/>
      <c r="D19" s="197"/>
      <c r="E19" s="196"/>
    </row>
    <row r="20" spans="1:7" ht="16.5" thickBot="1">
      <c r="A20" s="51"/>
      <c r="B20" s="160" t="s">
        <v>56</v>
      </c>
      <c r="C20" s="193">
        <v>-378</v>
      </c>
      <c r="D20" s="194"/>
      <c r="E20" s="195">
        <v>-417.62</v>
      </c>
      <c r="F20" s="164"/>
    </row>
    <row r="21" spans="1:7" ht="5.0999999999999996" customHeight="1" thickBot="1">
      <c r="A21" s="51"/>
      <c r="B21" s="56"/>
      <c r="C21" s="181"/>
      <c r="D21" s="202"/>
      <c r="E21" s="181"/>
    </row>
    <row r="22" spans="1:7" ht="16.5" thickBot="1">
      <c r="A22" s="51"/>
      <c r="B22" s="160" t="s">
        <v>16</v>
      </c>
      <c r="C22" s="364">
        <v>235</v>
      </c>
      <c r="D22" s="194"/>
      <c r="E22" s="195">
        <v>289.55500000000001</v>
      </c>
      <c r="F22" s="445"/>
      <c r="G22" s="71"/>
    </row>
    <row r="23" spans="1:7" ht="15.75">
      <c r="A23" s="51"/>
      <c r="B23" s="201" t="s">
        <v>10</v>
      </c>
      <c r="C23" s="71">
        <v>0.38335999999999998</v>
      </c>
      <c r="D23" s="199"/>
      <c r="E23" s="71">
        <v>0.40988999999999998</v>
      </c>
      <c r="F23" s="67"/>
    </row>
    <row r="24" spans="1:7" ht="15.75">
      <c r="A24" s="51"/>
      <c r="B24" s="22"/>
      <c r="C24" s="205"/>
      <c r="D24" s="206"/>
      <c r="E24" s="207"/>
    </row>
    <row r="25" spans="1:7" ht="15.75">
      <c r="A25" s="51"/>
      <c r="B25" s="50" t="s">
        <v>138</v>
      </c>
      <c r="C25" s="191">
        <v>-18</v>
      </c>
      <c r="D25" s="192"/>
      <c r="E25" s="191">
        <v>-26.047999999999998</v>
      </c>
    </row>
    <row r="26" spans="1:7" ht="15.75">
      <c r="A26" s="51"/>
      <c r="B26" s="50" t="s">
        <v>11</v>
      </c>
      <c r="C26" s="191">
        <v>-154</v>
      </c>
      <c r="D26" s="192"/>
      <c r="E26" s="191">
        <v>-176.779</v>
      </c>
    </row>
    <row r="27" spans="1:7" ht="16.5" thickBot="1">
      <c r="A27" s="51"/>
      <c r="B27" s="50"/>
      <c r="C27" s="191"/>
      <c r="D27" s="192"/>
      <c r="E27" s="191"/>
    </row>
    <row r="28" spans="1:7" ht="16.5" thickBot="1">
      <c r="A28" s="51"/>
      <c r="B28" s="160" t="s">
        <v>1</v>
      </c>
      <c r="C28" s="364">
        <v>63</v>
      </c>
      <c r="D28" s="194"/>
      <c r="E28" s="195">
        <v>86.727999999999994</v>
      </c>
    </row>
    <row r="29" spans="1:7" ht="15.75">
      <c r="A29" s="51"/>
      <c r="B29" s="52"/>
      <c r="C29" s="208"/>
      <c r="D29" s="199"/>
      <c r="E29" s="208"/>
    </row>
    <row r="30" spans="1:7" ht="15.75">
      <c r="A30" s="51"/>
      <c r="B30" s="50" t="s">
        <v>26</v>
      </c>
      <c r="C30" s="191">
        <v>-20</v>
      </c>
      <c r="D30" s="192"/>
      <c r="E30" s="191">
        <v>-40.807000000000002</v>
      </c>
    </row>
    <row r="31" spans="1:7" ht="15.75">
      <c r="A31" s="51"/>
      <c r="B31" s="50" t="s">
        <v>134</v>
      </c>
      <c r="C31" s="191">
        <v>-7</v>
      </c>
      <c r="D31" s="192"/>
      <c r="E31" s="191">
        <v>-4.9669999999999996</v>
      </c>
    </row>
    <row r="32" spans="1:7" ht="15.75">
      <c r="A32" s="51"/>
      <c r="B32" s="50" t="s">
        <v>27</v>
      </c>
      <c r="C32" s="365">
        <v>0</v>
      </c>
      <c r="D32" s="192"/>
      <c r="E32" s="182">
        <v>6.4000000000000001E-2</v>
      </c>
    </row>
    <row r="33" spans="1:5" ht="15.75" customHeight="1">
      <c r="A33" s="51"/>
      <c r="B33" s="50" t="s">
        <v>28</v>
      </c>
      <c r="C33" s="191">
        <v>13</v>
      </c>
      <c r="D33" s="192"/>
      <c r="E33" s="191">
        <v>-0.63300000000000001</v>
      </c>
    </row>
    <row r="34" spans="1:5" ht="15.75">
      <c r="A34" s="51"/>
      <c r="B34" s="50" t="s">
        <v>75</v>
      </c>
      <c r="C34" s="191">
        <v>-1</v>
      </c>
      <c r="D34" s="192"/>
      <c r="E34" s="191">
        <v>-0.56899999999999995</v>
      </c>
    </row>
    <row r="35" spans="1:5" ht="16.5" thickBot="1">
      <c r="A35" s="51"/>
      <c r="B35" s="22"/>
      <c r="C35" s="182"/>
      <c r="D35" s="192"/>
      <c r="E35" s="191"/>
    </row>
    <row r="36" spans="1:5" ht="16.5" thickBot="1">
      <c r="A36" s="29"/>
      <c r="B36" s="160" t="s">
        <v>54</v>
      </c>
      <c r="C36" s="193">
        <v>48</v>
      </c>
      <c r="D36" s="194"/>
      <c r="E36" s="195">
        <v>39.817</v>
      </c>
    </row>
    <row r="37" spans="1:5" ht="15.75">
      <c r="A37" s="29"/>
      <c r="B37" s="59"/>
      <c r="C37" s="69"/>
      <c r="D37" s="53"/>
      <c r="E37" s="53"/>
    </row>
  </sheetData>
  <sheetProtection selectLockedCells="1"/>
  <mergeCells count="5">
    <mergeCell ref="C4:D4"/>
    <mergeCell ref="H2:I2"/>
    <mergeCell ref="H3:I3"/>
    <mergeCell ref="H4:I4"/>
    <mergeCell ref="B5:F5"/>
  </mergeCells>
  <phoneticPr fontId="7" type="noConversion"/>
  <pageMargins left="0.19685039370078741" right="0.23622047244094491" top="0.27559055118110237" bottom="0.19685039370078741" header="0.27559055118110237" footer="0.19685039370078741"/>
  <pageSetup paperSize="9" scale="9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Z47"/>
  <sheetViews>
    <sheetView showGridLines="0" zoomScale="85" zoomScaleNormal="85" zoomScaleSheetLayoutView="70" workbookViewId="0"/>
  </sheetViews>
  <sheetFormatPr baseColWidth="10" defaultColWidth="11.42578125" defaultRowHeight="12.75" customHeight="1"/>
  <cols>
    <col min="1" max="1" width="2.7109375" style="24" customWidth="1"/>
    <col min="2" max="2" width="38.140625" style="24" customWidth="1"/>
    <col min="3" max="3" width="0.85546875" style="24" customWidth="1"/>
    <col min="4" max="4" width="12.7109375" style="24" customWidth="1"/>
    <col min="5" max="5" width="0.85546875" style="24" customWidth="1"/>
    <col min="6" max="6" width="12.7109375" style="24" customWidth="1"/>
    <col min="7" max="7" width="0.85546875" style="24" customWidth="1"/>
    <col min="8" max="8" width="12.7109375" style="24" customWidth="1"/>
    <col min="9" max="9" width="0.85546875" style="24" customWidth="1"/>
    <col min="10" max="10" width="12.7109375" style="24" customWidth="1"/>
    <col min="11" max="11" width="0.85546875" style="24" customWidth="1"/>
    <col min="12" max="12" width="2.7109375" style="24" customWidth="1"/>
    <col min="13" max="13" width="0.85546875" style="24" customWidth="1"/>
    <col min="14" max="14" width="12.7109375" style="24" customWidth="1"/>
    <col min="15" max="15" width="0.85546875" style="24" customWidth="1"/>
    <col min="16" max="16" width="12.7109375" style="24" customWidth="1"/>
    <col min="17" max="17" width="0.85546875" style="24" customWidth="1"/>
    <col min="18" max="18" width="12.7109375" style="24" customWidth="1"/>
    <col min="19" max="19" width="0.85546875" style="24" customWidth="1"/>
    <col min="20" max="20" width="12.7109375" style="24" customWidth="1"/>
    <col min="21" max="21" width="0.85546875" style="24" customWidth="1"/>
    <col min="22" max="22" width="2.7109375" style="24" customWidth="1"/>
    <col min="23" max="23" width="11.42578125" style="381"/>
    <col min="24" max="16384" width="11.42578125" style="24"/>
  </cols>
  <sheetData>
    <row r="1" spans="1:26" ht="15.75">
      <c r="V1" s="80"/>
    </row>
    <row r="2" spans="1:26" ht="15.75">
      <c r="A2" s="29"/>
      <c r="B2" s="29"/>
      <c r="C2" s="29"/>
      <c r="D2" s="30"/>
      <c r="E2" s="30"/>
      <c r="F2" s="30"/>
      <c r="G2" s="30"/>
      <c r="H2" s="30"/>
      <c r="I2" s="30"/>
      <c r="J2" s="30"/>
      <c r="V2" s="80"/>
      <c r="W2" s="473"/>
    </row>
    <row r="3" spans="1:26" ht="15.75">
      <c r="A3" s="29"/>
      <c r="B3" s="29"/>
      <c r="C3" s="29"/>
      <c r="D3" s="33"/>
      <c r="E3" s="33"/>
      <c r="F3" s="33"/>
      <c r="G3" s="33"/>
      <c r="H3" s="33"/>
      <c r="I3" s="33"/>
      <c r="J3" s="33"/>
      <c r="V3" s="80"/>
      <c r="W3" s="473"/>
    </row>
    <row r="4" spans="1:26" ht="15.75">
      <c r="A4" s="29"/>
      <c r="B4" s="29"/>
      <c r="C4" s="29"/>
      <c r="D4" s="485"/>
      <c r="E4" s="485"/>
      <c r="F4" s="360"/>
      <c r="G4" s="360"/>
      <c r="H4" s="428"/>
      <c r="I4" s="428"/>
      <c r="J4" s="33"/>
      <c r="N4" s="26"/>
      <c r="O4" s="26"/>
      <c r="P4" s="26"/>
      <c r="Q4" s="26"/>
      <c r="R4" s="26"/>
      <c r="S4" s="26"/>
      <c r="T4" s="26"/>
      <c r="V4" s="80"/>
      <c r="W4" s="473"/>
    </row>
    <row r="5" spans="1:26" ht="16.5" thickBot="1">
      <c r="A5" s="29"/>
      <c r="B5" s="484" t="s">
        <v>150</v>
      </c>
      <c r="C5" s="484"/>
      <c r="D5" s="484"/>
      <c r="E5" s="484"/>
      <c r="F5" s="484"/>
      <c r="G5" s="411"/>
      <c r="H5" s="411"/>
      <c r="I5" s="411"/>
      <c r="J5" s="411"/>
      <c r="N5" s="26"/>
      <c r="O5" s="26"/>
      <c r="P5" s="26"/>
      <c r="Q5" s="26"/>
      <c r="R5" s="26"/>
      <c r="S5" s="26"/>
      <c r="T5" s="26"/>
      <c r="V5" s="80"/>
      <c r="W5" s="473"/>
    </row>
    <row r="6" spans="1:26" ht="16.5" thickBot="1">
      <c r="A6" s="29"/>
      <c r="B6" s="36" t="s">
        <v>12</v>
      </c>
      <c r="C6" s="37"/>
      <c r="D6" s="487" t="s">
        <v>106</v>
      </c>
      <c r="E6" s="487"/>
      <c r="F6" s="487"/>
      <c r="G6" s="487"/>
      <c r="H6" s="487"/>
      <c r="I6" s="487"/>
      <c r="J6" s="488"/>
      <c r="M6" s="489" t="s">
        <v>109</v>
      </c>
      <c r="N6" s="487"/>
      <c r="O6" s="487"/>
      <c r="P6" s="487"/>
      <c r="Q6" s="487"/>
      <c r="R6" s="487"/>
      <c r="S6" s="487"/>
      <c r="T6" s="487"/>
      <c r="U6" s="488"/>
    </row>
    <row r="7" spans="1:26" ht="5.0999999999999996" customHeight="1">
      <c r="A7" s="29"/>
      <c r="B7" s="49"/>
      <c r="C7" s="49"/>
      <c r="D7" s="21"/>
      <c r="E7" s="21"/>
      <c r="F7" s="21"/>
      <c r="G7" s="21"/>
      <c r="H7" s="21"/>
      <c r="I7" s="21"/>
      <c r="J7" s="21"/>
      <c r="N7" s="486"/>
      <c r="O7" s="486"/>
      <c r="P7" s="486"/>
      <c r="Q7" s="486"/>
      <c r="R7" s="429"/>
      <c r="S7" s="429"/>
      <c r="T7" s="26"/>
    </row>
    <row r="8" spans="1:26" ht="15.75" customHeight="1">
      <c r="A8" s="29"/>
      <c r="B8" s="49"/>
      <c r="C8" s="49"/>
      <c r="D8" s="237" t="s">
        <v>110</v>
      </c>
      <c r="E8" s="238"/>
      <c r="F8" s="237" t="s">
        <v>111</v>
      </c>
      <c r="G8" s="238"/>
      <c r="H8" s="237" t="s">
        <v>122</v>
      </c>
      <c r="I8" s="238"/>
      <c r="J8" s="237" t="s">
        <v>152</v>
      </c>
      <c r="K8" s="26"/>
      <c r="L8" s="26"/>
      <c r="M8" s="49"/>
      <c r="N8" s="237" t="s">
        <v>110</v>
      </c>
      <c r="O8" s="238"/>
      <c r="P8" s="237" t="s">
        <v>111</v>
      </c>
      <c r="Q8" s="238"/>
      <c r="R8" s="237" t="s">
        <v>122</v>
      </c>
      <c r="S8" s="238"/>
      <c r="T8" s="237" t="s">
        <v>152</v>
      </c>
      <c r="U8" s="26"/>
    </row>
    <row r="9" spans="1:26" ht="5.0999999999999996" customHeight="1">
      <c r="A9" s="29"/>
      <c r="B9" s="49"/>
      <c r="C9" s="49"/>
      <c r="D9" s="238"/>
      <c r="E9" s="21"/>
      <c r="F9" s="167"/>
      <c r="G9" s="21"/>
      <c r="H9" s="21"/>
      <c r="I9" s="21"/>
      <c r="J9" s="167"/>
      <c r="K9" s="239"/>
      <c r="L9" s="239"/>
      <c r="M9" s="49"/>
      <c r="N9" s="238"/>
      <c r="O9" s="238"/>
      <c r="P9" s="238"/>
      <c r="Q9" s="21"/>
      <c r="R9" s="21"/>
      <c r="S9" s="21"/>
      <c r="T9" s="167"/>
      <c r="U9" s="26"/>
    </row>
    <row r="10" spans="1:26" ht="15.75">
      <c r="A10" s="29"/>
      <c r="B10" s="240" t="s">
        <v>21</v>
      </c>
      <c r="C10" s="240"/>
      <c r="D10" s="191">
        <v>60.978999999999999</v>
      </c>
      <c r="E10" s="241"/>
      <c r="F10" s="166">
        <v>58.021000000000001</v>
      </c>
      <c r="G10" s="241"/>
      <c r="H10" s="166">
        <v>54</v>
      </c>
      <c r="I10" s="241"/>
      <c r="J10" s="242">
        <v>52</v>
      </c>
      <c r="K10" s="26"/>
      <c r="L10" s="26"/>
      <c r="M10" s="240"/>
      <c r="N10" s="191">
        <v>52.058999999999997</v>
      </c>
      <c r="O10" s="191"/>
      <c r="P10" s="166">
        <v>61.018000000000001</v>
      </c>
      <c r="Q10" s="191"/>
      <c r="R10" s="191">
        <v>61.021999999999998</v>
      </c>
      <c r="S10" s="191"/>
      <c r="T10" s="242">
        <v>61.135000000000019</v>
      </c>
      <c r="U10" s="26"/>
      <c r="V10" s="27"/>
      <c r="W10" s="474"/>
      <c r="X10" s="243"/>
      <c r="Y10" s="390"/>
    </row>
    <row r="11" spans="1:26" ht="15.75">
      <c r="A11" s="29"/>
      <c r="B11" s="50" t="s">
        <v>162</v>
      </c>
      <c r="C11" s="240"/>
      <c r="D11" s="191">
        <v>36.161999999999999</v>
      </c>
      <c r="E11" s="241"/>
      <c r="F11" s="166">
        <v>89.837999999999994</v>
      </c>
      <c r="G11" s="241"/>
      <c r="H11" s="166">
        <v>89.581999999999994</v>
      </c>
      <c r="I11" s="241"/>
      <c r="J11" s="242">
        <v>86</v>
      </c>
      <c r="K11" s="26"/>
      <c r="L11" s="26"/>
      <c r="M11" s="240"/>
      <c r="N11" s="191">
        <v>91.662000000000006</v>
      </c>
      <c r="O11" s="191"/>
      <c r="P11" s="166">
        <v>92.048000000000002</v>
      </c>
      <c r="Q11" s="191"/>
      <c r="R11" s="191">
        <v>97.009</v>
      </c>
      <c r="S11" s="191"/>
      <c r="T11" s="242">
        <v>104.41000000000003</v>
      </c>
      <c r="U11" s="26"/>
      <c r="V11" s="27"/>
      <c r="W11" s="474"/>
      <c r="X11" s="243"/>
      <c r="Y11" s="390"/>
    </row>
    <row r="12" spans="1:26" ht="15.75">
      <c r="A12" s="29"/>
      <c r="B12" s="240" t="s">
        <v>22</v>
      </c>
      <c r="C12" s="240"/>
      <c r="D12" s="191">
        <v>20.193000000000001</v>
      </c>
      <c r="E12" s="241"/>
      <c r="F12" s="166">
        <v>19.806999999999999</v>
      </c>
      <c r="G12" s="241"/>
      <c r="H12" s="166">
        <v>24</v>
      </c>
      <c r="I12" s="241"/>
      <c r="J12" s="242">
        <v>21</v>
      </c>
      <c r="K12" s="26"/>
      <c r="L12" s="26"/>
      <c r="M12" s="240"/>
      <c r="N12" s="191">
        <v>21.550999999999998</v>
      </c>
      <c r="O12" s="191"/>
      <c r="P12" s="166">
        <v>19.562999999999999</v>
      </c>
      <c r="Q12" s="191"/>
      <c r="R12" s="191">
        <v>23.846</v>
      </c>
      <c r="S12" s="191"/>
      <c r="T12" s="242">
        <v>21.852000000000004</v>
      </c>
      <c r="U12" s="26"/>
      <c r="V12" s="27"/>
      <c r="W12" s="474"/>
      <c r="X12" s="243"/>
      <c r="Y12" s="390"/>
    </row>
    <row r="13" spans="1:26" ht="5.0999999999999996" customHeight="1" thickBot="1">
      <c r="A13" s="29"/>
      <c r="B13" s="240"/>
      <c r="C13" s="240"/>
      <c r="D13" s="191"/>
      <c r="E13" s="241"/>
      <c r="F13" s="366"/>
      <c r="G13" s="241"/>
      <c r="H13" s="366"/>
      <c r="I13" s="241"/>
      <c r="J13" s="245"/>
      <c r="K13" s="26"/>
      <c r="L13" s="26"/>
      <c r="M13" s="240"/>
      <c r="N13" s="191"/>
      <c r="O13" s="191"/>
      <c r="P13" s="368"/>
      <c r="Q13" s="191"/>
      <c r="R13" s="191"/>
      <c r="S13" s="191"/>
      <c r="T13" s="245"/>
      <c r="U13" s="26"/>
      <c r="V13" s="27"/>
      <c r="W13" s="474"/>
      <c r="X13" s="243"/>
    </row>
    <row r="14" spans="1:26" ht="16.5" thickBot="1">
      <c r="A14" s="51"/>
      <c r="B14" s="247" t="s">
        <v>55</v>
      </c>
      <c r="C14" s="248"/>
      <c r="D14" s="193">
        <v>117.33499999999999</v>
      </c>
      <c r="E14" s="193"/>
      <c r="F14" s="367">
        <v>167.66499999999999</v>
      </c>
      <c r="G14" s="193"/>
      <c r="H14" s="367">
        <v>168</v>
      </c>
      <c r="I14" s="193"/>
      <c r="J14" s="249">
        <v>159</v>
      </c>
      <c r="K14" s="250"/>
      <c r="L14" s="250"/>
      <c r="M14" s="248"/>
      <c r="N14" s="193">
        <v>165.27199999999999</v>
      </c>
      <c r="O14" s="193"/>
      <c r="P14" s="193">
        <v>172.62899999999999</v>
      </c>
      <c r="Q14" s="193"/>
      <c r="R14" s="193">
        <v>181.87700000000001</v>
      </c>
      <c r="S14" s="193"/>
      <c r="T14" s="431">
        <v>187.39699999999999</v>
      </c>
      <c r="U14" s="26"/>
      <c r="V14" s="381"/>
      <c r="W14" s="474"/>
      <c r="X14" s="474"/>
      <c r="Y14" s="474"/>
      <c r="Z14" s="474"/>
    </row>
    <row r="15" spans="1:26" ht="5.0999999999999996" customHeight="1">
      <c r="A15" s="51"/>
      <c r="B15" s="89"/>
      <c r="C15" s="89"/>
      <c r="D15" s="203"/>
      <c r="E15" s="203"/>
      <c r="F15" s="366"/>
      <c r="G15" s="203"/>
      <c r="H15" s="366"/>
      <c r="I15" s="203"/>
      <c r="J15" s="245"/>
      <c r="K15" s="26"/>
      <c r="L15" s="26"/>
      <c r="M15" s="89"/>
      <c r="N15" s="203"/>
      <c r="O15" s="203"/>
      <c r="P15" s="368"/>
      <c r="Q15" s="203"/>
      <c r="R15" s="203"/>
      <c r="S15" s="203"/>
      <c r="T15" s="245"/>
      <c r="U15" s="26"/>
      <c r="V15" s="27"/>
      <c r="W15" s="474"/>
      <c r="X15" s="243"/>
    </row>
    <row r="16" spans="1:26" ht="15.75">
      <c r="A16" s="51"/>
      <c r="B16" s="240" t="s">
        <v>38</v>
      </c>
      <c r="C16" s="240"/>
      <c r="D16" s="191">
        <v>-20.445</v>
      </c>
      <c r="E16" s="191"/>
      <c r="F16" s="166">
        <v>-23.555</v>
      </c>
      <c r="G16" s="191"/>
      <c r="H16" s="166">
        <v>-24</v>
      </c>
      <c r="I16" s="191"/>
      <c r="J16" s="242">
        <v>-21</v>
      </c>
      <c r="K16" s="26"/>
      <c r="L16" s="26"/>
      <c r="M16" s="240"/>
      <c r="N16" s="191">
        <v>-23.510999999999999</v>
      </c>
      <c r="O16" s="191"/>
      <c r="P16" s="166">
        <v>-25.164000000000001</v>
      </c>
      <c r="Q16" s="191"/>
      <c r="R16" s="191">
        <v>-23.940999999999999</v>
      </c>
      <c r="S16" s="191"/>
      <c r="T16" s="242">
        <v>-24.855</v>
      </c>
      <c r="U16" s="26"/>
      <c r="V16" s="27"/>
      <c r="W16" s="474"/>
      <c r="X16" s="243"/>
      <c r="Y16" s="390"/>
    </row>
    <row r="17" spans="1:25" ht="15.75">
      <c r="A17" s="51"/>
      <c r="B17" s="240" t="s">
        <v>39</v>
      </c>
      <c r="C17" s="240"/>
      <c r="D17" s="191">
        <v>-6.0990000000000002</v>
      </c>
      <c r="E17" s="191"/>
      <c r="F17" s="166">
        <v>-6.7930000000000001</v>
      </c>
      <c r="G17" s="191"/>
      <c r="H17" s="166">
        <v>-7.1080000000000005</v>
      </c>
      <c r="I17" s="191"/>
      <c r="J17" s="242">
        <v>-7</v>
      </c>
      <c r="K17" s="26"/>
      <c r="L17" s="26"/>
      <c r="M17" s="240"/>
      <c r="N17" s="191">
        <v>-5.84</v>
      </c>
      <c r="O17" s="191"/>
      <c r="P17" s="166">
        <v>-6.74</v>
      </c>
      <c r="Q17" s="191"/>
      <c r="R17" s="191">
        <v>-7.2130000000000001</v>
      </c>
      <c r="S17" s="191"/>
      <c r="T17" s="242">
        <v>-6.7290000000000001</v>
      </c>
      <c r="U17" s="26"/>
      <c r="V17" s="27"/>
      <c r="W17" s="474"/>
      <c r="X17" s="243"/>
      <c r="Y17" s="390"/>
    </row>
    <row r="18" spans="1:25" ht="15.75">
      <c r="A18" s="51"/>
      <c r="B18" s="240" t="s">
        <v>23</v>
      </c>
      <c r="C18" s="240"/>
      <c r="D18" s="191">
        <v>-17.997</v>
      </c>
      <c r="E18" s="191"/>
      <c r="F18" s="166">
        <v>-36.170999999999999</v>
      </c>
      <c r="G18" s="191"/>
      <c r="H18" s="166">
        <v>-36.832000000000001</v>
      </c>
      <c r="I18" s="191"/>
      <c r="J18" s="242">
        <v>-51</v>
      </c>
      <c r="K18" s="26"/>
      <c r="L18" s="26"/>
      <c r="M18" s="240"/>
      <c r="N18" s="191">
        <v>-40.341999999999999</v>
      </c>
      <c r="O18" s="191"/>
      <c r="P18" s="166">
        <v>-38.823999999999998</v>
      </c>
      <c r="Q18" s="191"/>
      <c r="R18" s="191">
        <v>-40.103000000000002</v>
      </c>
      <c r="S18" s="191"/>
      <c r="T18" s="242">
        <v>-40.625999999999998</v>
      </c>
      <c r="U18" s="26"/>
      <c r="V18" s="27"/>
      <c r="W18" s="474"/>
      <c r="X18" s="243"/>
      <c r="Y18" s="390"/>
    </row>
    <row r="19" spans="1:25" ht="15.75">
      <c r="A19" s="51"/>
      <c r="B19" s="240" t="s">
        <v>24</v>
      </c>
      <c r="C19" s="240"/>
      <c r="D19" s="191">
        <v>-7.2720000000000002</v>
      </c>
      <c r="E19" s="191"/>
      <c r="F19" s="166">
        <v>-17.335000000000001</v>
      </c>
      <c r="G19" s="191"/>
      <c r="H19" s="166">
        <v>-18.393000000000001</v>
      </c>
      <c r="I19" s="191"/>
      <c r="J19" s="242">
        <v>-14.3</v>
      </c>
      <c r="K19" s="26"/>
      <c r="L19" s="26"/>
      <c r="M19" s="240"/>
      <c r="N19" s="191">
        <v>-15.515000000000001</v>
      </c>
      <c r="O19" s="191"/>
      <c r="P19" s="166">
        <v>-17.332000000000001</v>
      </c>
      <c r="Q19" s="191"/>
      <c r="R19" s="191">
        <v>-19.503</v>
      </c>
      <c r="S19" s="191"/>
      <c r="T19" s="242">
        <v>-17.884</v>
      </c>
      <c r="U19" s="26"/>
      <c r="V19" s="27"/>
      <c r="W19" s="474"/>
      <c r="X19" s="243"/>
      <c r="Y19" s="390"/>
    </row>
    <row r="20" spans="1:25" ht="15.75">
      <c r="A20" s="51"/>
      <c r="B20" s="240" t="s">
        <v>25</v>
      </c>
      <c r="C20" s="240"/>
      <c r="D20" s="191">
        <v>-15.226000000000001</v>
      </c>
      <c r="E20" s="191"/>
      <c r="F20" s="166">
        <v>-19</v>
      </c>
      <c r="G20" s="191"/>
      <c r="H20" s="166">
        <v>-20.774000000000001</v>
      </c>
      <c r="I20" s="191"/>
      <c r="J20" s="242">
        <v>-8.1969999999999992</v>
      </c>
      <c r="K20" s="26"/>
      <c r="L20" s="26"/>
      <c r="M20" s="240"/>
      <c r="N20" s="191">
        <v>-16.762</v>
      </c>
      <c r="O20" s="191"/>
      <c r="P20" s="166">
        <v>-14.426</v>
      </c>
      <c r="Q20" s="191"/>
      <c r="R20" s="191">
        <v>-16.382999999999999</v>
      </c>
      <c r="S20" s="191"/>
      <c r="T20" s="242">
        <v>-15.926</v>
      </c>
      <c r="U20" s="26"/>
      <c r="V20" s="27"/>
      <c r="W20" s="474"/>
      <c r="X20" s="243"/>
      <c r="Y20" s="390"/>
    </row>
    <row r="21" spans="1:25" ht="5.0999999999999996" customHeight="1" thickBot="1">
      <c r="A21" s="51"/>
      <c r="B21" s="158"/>
      <c r="C21" s="158"/>
      <c r="D21" s="70"/>
      <c r="E21" s="70"/>
      <c r="F21" s="368"/>
      <c r="G21" s="70"/>
      <c r="H21" s="368"/>
      <c r="I21" s="70"/>
      <c r="J21" s="252"/>
      <c r="K21" s="26"/>
      <c r="L21" s="26"/>
      <c r="M21" s="158"/>
      <c r="N21" s="205"/>
      <c r="O21" s="205"/>
      <c r="P21" s="368"/>
      <c r="Q21" s="205"/>
      <c r="R21" s="205"/>
      <c r="S21" s="205"/>
      <c r="T21" s="252"/>
      <c r="U21" s="26"/>
      <c r="V21" s="27"/>
      <c r="W21" s="474"/>
      <c r="X21" s="243"/>
    </row>
    <row r="22" spans="1:25" ht="16.5" thickBot="1">
      <c r="A22" s="51"/>
      <c r="B22" s="247" t="s">
        <v>56</v>
      </c>
      <c r="C22" s="248"/>
      <c r="D22" s="193">
        <v>-67.037999999999997</v>
      </c>
      <c r="E22" s="193"/>
      <c r="F22" s="367">
        <v>-103</v>
      </c>
      <c r="G22" s="193"/>
      <c r="H22" s="367">
        <v>-106.962</v>
      </c>
      <c r="I22" s="193"/>
      <c r="J22" s="249">
        <v>-101.497</v>
      </c>
      <c r="K22" s="250"/>
      <c r="L22" s="250"/>
      <c r="M22" s="248"/>
      <c r="N22" s="193">
        <v>-101.97</v>
      </c>
      <c r="O22" s="193"/>
      <c r="P22" s="193">
        <v>-102.486</v>
      </c>
      <c r="Q22" s="193"/>
      <c r="R22" s="193">
        <v>-107.143</v>
      </c>
      <c r="S22" s="193"/>
      <c r="T22" s="431">
        <v>-106.021</v>
      </c>
      <c r="U22" s="26"/>
      <c r="V22" s="27"/>
      <c r="W22" s="474"/>
      <c r="X22" s="243"/>
      <c r="Y22" s="390"/>
    </row>
    <row r="23" spans="1:25" ht="5.0999999999999996" customHeight="1">
      <c r="A23" s="51"/>
      <c r="B23" s="89"/>
      <c r="C23" s="89"/>
      <c r="D23" s="203"/>
      <c r="E23" s="203"/>
      <c r="F23" s="369"/>
      <c r="G23" s="203"/>
      <c r="H23" s="369"/>
      <c r="I23" s="203"/>
      <c r="J23" s="203"/>
      <c r="K23" s="26"/>
      <c r="L23" s="26"/>
      <c r="M23" s="89"/>
      <c r="N23" s="203"/>
      <c r="O23" s="203"/>
      <c r="P23" s="369"/>
      <c r="Q23" s="203"/>
      <c r="R23" s="203"/>
      <c r="S23" s="203"/>
      <c r="T23" s="203"/>
      <c r="U23" s="26"/>
      <c r="V23" s="27"/>
      <c r="W23" s="474"/>
      <c r="X23" s="243"/>
    </row>
    <row r="24" spans="1:25" ht="5.0999999999999996" customHeight="1" thickBot="1">
      <c r="A24" s="51"/>
      <c r="B24" s="158"/>
      <c r="C24" s="158"/>
      <c r="D24" s="70"/>
      <c r="E24" s="70"/>
      <c r="F24" s="70"/>
      <c r="G24" s="70"/>
      <c r="H24" s="70"/>
      <c r="I24" s="70"/>
      <c r="J24" s="70"/>
      <c r="K24" s="26"/>
      <c r="L24" s="26"/>
      <c r="M24" s="158"/>
      <c r="N24" s="205"/>
      <c r="O24" s="205"/>
      <c r="P24" s="205"/>
      <c r="Q24" s="205"/>
      <c r="R24" s="205"/>
      <c r="S24" s="205"/>
      <c r="T24" s="70"/>
      <c r="U24" s="26"/>
      <c r="V24" s="27"/>
      <c r="W24" s="474"/>
      <c r="X24" s="243"/>
    </row>
    <row r="25" spans="1:25" ht="16.5" thickBot="1">
      <c r="A25" s="51"/>
      <c r="B25" s="247" t="s">
        <v>16</v>
      </c>
      <c r="C25" s="248"/>
      <c r="D25" s="193">
        <v>50.295999999999999</v>
      </c>
      <c r="E25" s="193"/>
      <c r="F25" s="367">
        <v>64.665000000000006</v>
      </c>
      <c r="G25" s="193"/>
      <c r="H25" s="367">
        <v>61.037999999999997</v>
      </c>
      <c r="I25" s="193"/>
      <c r="J25" s="249">
        <v>57.503</v>
      </c>
      <c r="K25" s="250"/>
      <c r="L25" s="250"/>
      <c r="M25" s="248"/>
      <c r="N25" s="193">
        <v>63.302</v>
      </c>
      <c r="O25" s="193"/>
      <c r="P25" s="193">
        <v>70.143000000000001</v>
      </c>
      <c r="Q25" s="193"/>
      <c r="R25" s="193">
        <v>74.733999999999995</v>
      </c>
      <c r="S25" s="193"/>
      <c r="T25" s="431">
        <v>81.376000000000005</v>
      </c>
      <c r="U25" s="26"/>
      <c r="V25" s="27"/>
      <c r="W25" s="474"/>
      <c r="X25" s="243"/>
      <c r="Y25" s="390"/>
    </row>
    <row r="26" spans="1:25" ht="15.75">
      <c r="A26" s="51"/>
      <c r="B26" s="201" t="s">
        <v>10</v>
      </c>
      <c r="C26" s="201"/>
      <c r="D26" s="198">
        <v>0.42864999999999998</v>
      </c>
      <c r="E26" s="71"/>
      <c r="F26" s="370">
        <v>0.38568000000000002</v>
      </c>
      <c r="G26" s="71"/>
      <c r="H26" s="370">
        <v>0.36331999999999998</v>
      </c>
      <c r="I26" s="71"/>
      <c r="J26" s="306">
        <v>0.36165000000000003</v>
      </c>
      <c r="K26" s="26"/>
      <c r="L26" s="26"/>
      <c r="M26" s="253"/>
      <c r="N26" s="370">
        <v>0.38</v>
      </c>
      <c r="O26" s="370"/>
      <c r="P26" s="370">
        <v>0.40717999999999999</v>
      </c>
      <c r="Q26" s="370"/>
      <c r="R26" s="370">
        <v>0.41091</v>
      </c>
      <c r="S26" s="370"/>
      <c r="T26" s="306">
        <v>0.43454999999999999</v>
      </c>
      <c r="U26" s="26"/>
      <c r="W26" s="474"/>
      <c r="X26" s="235"/>
    </row>
    <row r="27" spans="1:25" ht="5.0999999999999996" customHeight="1">
      <c r="A27" s="51"/>
      <c r="B27" s="158"/>
      <c r="C27" s="158"/>
      <c r="D27" s="70"/>
      <c r="E27" s="70"/>
      <c r="F27" s="368"/>
      <c r="G27" s="70"/>
      <c r="H27" s="368"/>
      <c r="I27" s="70"/>
      <c r="J27" s="252"/>
      <c r="K27" s="26"/>
      <c r="L27" s="26"/>
      <c r="M27" s="158"/>
      <c r="N27" s="205"/>
      <c r="O27" s="205"/>
      <c r="P27" s="368"/>
      <c r="Q27" s="205"/>
      <c r="R27" s="205"/>
      <c r="S27" s="205"/>
      <c r="T27" s="252"/>
      <c r="U27" s="26"/>
      <c r="W27" s="474"/>
      <c r="X27" s="254"/>
    </row>
    <row r="28" spans="1:25" ht="15.75">
      <c r="A28" s="51"/>
      <c r="B28" s="240" t="s">
        <v>139</v>
      </c>
      <c r="C28" s="240"/>
      <c r="D28" s="191">
        <v>-10</v>
      </c>
      <c r="E28" s="191"/>
      <c r="F28" s="166">
        <v>-3</v>
      </c>
      <c r="G28" s="191"/>
      <c r="H28" s="166">
        <v>-3</v>
      </c>
      <c r="I28" s="191"/>
      <c r="J28" s="242">
        <v>-2</v>
      </c>
      <c r="K28" s="26"/>
      <c r="L28" s="26"/>
      <c r="M28" s="240"/>
      <c r="N28" s="191">
        <v>-3</v>
      </c>
      <c r="O28" s="191"/>
      <c r="P28" s="166">
        <v>-6.4930000000000003</v>
      </c>
      <c r="Q28" s="191"/>
      <c r="R28" s="191">
        <v>-6.5990000000000002</v>
      </c>
      <c r="S28" s="191"/>
      <c r="T28" s="242">
        <v>-9.9559999999999995</v>
      </c>
      <c r="U28" s="26"/>
      <c r="W28" s="482"/>
      <c r="X28" s="243"/>
      <c r="Y28" s="390"/>
    </row>
    <row r="29" spans="1:25" ht="15.75">
      <c r="A29" s="51"/>
      <c r="B29" s="240" t="s">
        <v>11</v>
      </c>
      <c r="C29" s="240"/>
      <c r="D29" s="191">
        <v>-25.477</v>
      </c>
      <c r="E29" s="191"/>
      <c r="F29" s="166">
        <v>-47</v>
      </c>
      <c r="G29" s="191"/>
      <c r="H29" s="166">
        <v>-46.521999999999998</v>
      </c>
      <c r="I29" s="191"/>
      <c r="J29" s="242">
        <v>-35</v>
      </c>
      <c r="K29" s="26"/>
      <c r="L29" s="26"/>
      <c r="M29" s="240"/>
      <c r="N29" s="191">
        <v>-41.01</v>
      </c>
      <c r="O29" s="191"/>
      <c r="P29" s="191">
        <v>-41</v>
      </c>
      <c r="Q29" s="191"/>
      <c r="R29" s="191">
        <v>-41.936</v>
      </c>
      <c r="S29" s="191"/>
      <c r="T29" s="242">
        <v>-52.832999999999998</v>
      </c>
      <c r="U29" s="26"/>
      <c r="W29" s="482"/>
      <c r="X29" s="243"/>
      <c r="Y29" s="390"/>
    </row>
    <row r="30" spans="1:25" ht="5.0999999999999996" customHeight="1" thickBot="1">
      <c r="A30" s="51"/>
      <c r="B30" s="240"/>
      <c r="C30" s="240"/>
      <c r="D30" s="191"/>
      <c r="E30" s="191"/>
      <c r="F30" s="368"/>
      <c r="G30" s="191"/>
      <c r="H30" s="368"/>
      <c r="I30" s="191"/>
      <c r="J30" s="252"/>
      <c r="K30" s="26"/>
      <c r="L30" s="26"/>
      <c r="M30" s="240"/>
      <c r="N30" s="191"/>
      <c r="O30" s="191"/>
      <c r="P30" s="368"/>
      <c r="Q30" s="191"/>
      <c r="R30" s="191"/>
      <c r="S30" s="191"/>
      <c r="T30" s="252"/>
      <c r="U30" s="26"/>
      <c r="W30" s="474"/>
      <c r="X30" s="243"/>
    </row>
    <row r="31" spans="1:25" ht="16.5" thickBot="1">
      <c r="A31" s="51"/>
      <c r="B31" s="247" t="s">
        <v>1</v>
      </c>
      <c r="C31" s="248"/>
      <c r="D31" s="193">
        <v>14.819000000000001</v>
      </c>
      <c r="E31" s="193"/>
      <c r="F31" s="367">
        <v>15</v>
      </c>
      <c r="G31" s="193"/>
      <c r="H31" s="367">
        <v>11.180999999999999</v>
      </c>
      <c r="I31" s="193"/>
      <c r="J31" s="249">
        <v>22</v>
      </c>
      <c r="K31" s="250"/>
      <c r="L31" s="250"/>
      <c r="M31" s="248"/>
      <c r="N31" s="193">
        <v>19.292000000000002</v>
      </c>
      <c r="O31" s="193"/>
      <c r="P31" s="193">
        <v>22.65</v>
      </c>
      <c r="Q31" s="193"/>
      <c r="R31" s="193">
        <v>26.199000000000002</v>
      </c>
      <c r="S31" s="193"/>
      <c r="T31" s="431">
        <v>18.587</v>
      </c>
      <c r="U31" s="26"/>
      <c r="V31" s="381"/>
      <c r="W31" s="482"/>
      <c r="X31" s="243"/>
    </row>
    <row r="32" spans="1:25" ht="5.0999999999999996" customHeight="1">
      <c r="A32" s="51"/>
      <c r="B32" s="201"/>
      <c r="C32" s="201"/>
      <c r="D32" s="71"/>
      <c r="E32" s="71"/>
      <c r="F32" s="368"/>
      <c r="G32" s="71"/>
      <c r="H32" s="368"/>
      <c r="I32" s="71"/>
      <c r="J32" s="252"/>
      <c r="K32" s="26"/>
      <c r="L32" s="26"/>
      <c r="M32" s="201"/>
      <c r="N32" s="208"/>
      <c r="O32" s="208"/>
      <c r="P32" s="368"/>
      <c r="Q32" s="208"/>
      <c r="R32" s="208"/>
      <c r="S32" s="208"/>
      <c r="T32" s="252"/>
      <c r="U32" s="26"/>
      <c r="W32" s="474"/>
      <c r="X32" s="243"/>
    </row>
    <row r="33" spans="1:25" ht="15.75">
      <c r="A33" s="51"/>
      <c r="B33" s="240" t="s">
        <v>26</v>
      </c>
      <c r="C33" s="240"/>
      <c r="D33" s="191">
        <v>-2.8079999999999998</v>
      </c>
      <c r="E33" s="191"/>
      <c r="F33" s="166">
        <v>-4</v>
      </c>
      <c r="G33" s="191"/>
      <c r="H33" s="166">
        <v>-6.2960000000000003</v>
      </c>
      <c r="I33" s="191"/>
      <c r="J33" s="242">
        <v>-7</v>
      </c>
      <c r="K33" s="26"/>
      <c r="L33" s="26"/>
      <c r="M33" s="240"/>
      <c r="N33" s="191">
        <v>-7</v>
      </c>
      <c r="O33" s="191"/>
      <c r="P33" s="166">
        <v>-8</v>
      </c>
      <c r="Q33" s="191"/>
      <c r="R33" s="191">
        <v>-11.343999999999999</v>
      </c>
      <c r="S33" s="191"/>
      <c r="T33" s="242">
        <v>-14.462999999999999</v>
      </c>
      <c r="U33" s="26"/>
      <c r="W33" s="482"/>
      <c r="X33" s="243"/>
      <c r="Y33" s="390"/>
    </row>
    <row r="34" spans="1:25" ht="15.75">
      <c r="A34" s="51"/>
      <c r="B34" s="240" t="s">
        <v>107</v>
      </c>
      <c r="C34" s="240"/>
      <c r="D34" s="200">
        <v>0</v>
      </c>
      <c r="E34" s="166"/>
      <c r="F34" s="166">
        <v>0</v>
      </c>
      <c r="G34" s="166"/>
      <c r="H34" s="166">
        <v>-6.8959999999999999</v>
      </c>
      <c r="I34" s="166"/>
      <c r="J34" s="242">
        <v>0</v>
      </c>
      <c r="K34" s="26"/>
      <c r="L34" s="26"/>
      <c r="M34" s="240"/>
      <c r="N34" s="200">
        <v>0</v>
      </c>
      <c r="O34" s="200"/>
      <c r="P34" s="166">
        <v>0</v>
      </c>
      <c r="Q34" s="166"/>
      <c r="R34" s="166">
        <v>-4.9660000000000002</v>
      </c>
      <c r="S34" s="166"/>
      <c r="T34" s="242">
        <v>-1E-3</v>
      </c>
      <c r="U34" s="26"/>
      <c r="W34" s="482"/>
      <c r="X34" s="243"/>
      <c r="Y34" s="390"/>
    </row>
    <row r="35" spans="1:25" ht="15.75">
      <c r="A35" s="51"/>
      <c r="B35" s="240" t="s">
        <v>27</v>
      </c>
      <c r="C35" s="240"/>
      <c r="D35" s="191">
        <v>0</v>
      </c>
      <c r="E35" s="191"/>
      <c r="F35" s="166">
        <v>0</v>
      </c>
      <c r="G35" s="191"/>
      <c r="H35" s="166">
        <v>0</v>
      </c>
      <c r="I35" s="191"/>
      <c r="J35" s="242">
        <v>0</v>
      </c>
      <c r="K35" s="26"/>
      <c r="L35" s="26"/>
      <c r="M35" s="240"/>
      <c r="N35" s="191">
        <v>0</v>
      </c>
      <c r="O35" s="191"/>
      <c r="P35" s="166">
        <v>0</v>
      </c>
      <c r="Q35" s="191"/>
      <c r="R35" s="191">
        <v>5.8999999999999997E-2</v>
      </c>
      <c r="S35" s="191"/>
      <c r="T35" s="242">
        <v>5.0000000000000001E-3</v>
      </c>
      <c r="U35" s="26"/>
      <c r="W35" s="482"/>
      <c r="X35" s="243"/>
      <c r="Y35" s="390"/>
    </row>
    <row r="36" spans="1:25" ht="15.75">
      <c r="A36" s="51"/>
      <c r="B36" s="240" t="s">
        <v>28</v>
      </c>
      <c r="C36" s="240"/>
      <c r="D36" s="191">
        <v>-3.399</v>
      </c>
      <c r="E36" s="191"/>
      <c r="F36" s="166">
        <v>-1</v>
      </c>
      <c r="G36" s="191"/>
      <c r="H36" s="166">
        <v>1.399</v>
      </c>
      <c r="I36" s="191"/>
      <c r="J36" s="242">
        <v>16</v>
      </c>
      <c r="K36" s="26"/>
      <c r="L36" s="26"/>
      <c r="M36" s="240"/>
      <c r="N36" s="191">
        <v>-1</v>
      </c>
      <c r="O36" s="191"/>
      <c r="P36" s="166">
        <v>-1.2110000000000001</v>
      </c>
      <c r="Q36" s="191"/>
      <c r="R36" s="191">
        <v>1.2649999999999999</v>
      </c>
      <c r="S36" s="191"/>
      <c r="T36" s="242">
        <v>0.313</v>
      </c>
      <c r="U36" s="26"/>
      <c r="W36" s="482"/>
      <c r="X36" s="243"/>
      <c r="Y36" s="390"/>
    </row>
    <row r="37" spans="1:25" ht="15.75">
      <c r="A37" s="51"/>
      <c r="B37" s="240" t="s">
        <v>75</v>
      </c>
      <c r="C37" s="240"/>
      <c r="D37" s="191">
        <v>0</v>
      </c>
      <c r="E37" s="191"/>
      <c r="F37" s="166">
        <v>0</v>
      </c>
      <c r="G37" s="191"/>
      <c r="H37" s="166">
        <v>1</v>
      </c>
      <c r="I37" s="191"/>
      <c r="J37" s="242">
        <v>-2</v>
      </c>
      <c r="K37" s="26"/>
      <c r="L37" s="26"/>
      <c r="M37" s="240"/>
      <c r="N37" s="191">
        <v>0</v>
      </c>
      <c r="O37" s="191"/>
      <c r="P37" s="166">
        <v>0</v>
      </c>
      <c r="Q37" s="191"/>
      <c r="R37" s="191">
        <v>-0.44800000000000001</v>
      </c>
      <c r="S37" s="191"/>
      <c r="T37" s="242">
        <v>-0.121</v>
      </c>
      <c r="U37" s="26"/>
      <c r="W37" s="482"/>
      <c r="X37" s="243"/>
      <c r="Y37" s="390"/>
    </row>
    <row r="38" spans="1:25" ht="5.0999999999999996" customHeight="1" thickBot="1">
      <c r="A38" s="51"/>
      <c r="B38" s="158"/>
      <c r="C38" s="158"/>
      <c r="D38" s="238"/>
      <c r="E38" s="238"/>
      <c r="F38" s="368"/>
      <c r="G38" s="238"/>
      <c r="H38" s="368"/>
      <c r="I38" s="238"/>
      <c r="J38" s="252"/>
      <c r="K38" s="26"/>
      <c r="L38" s="26"/>
      <c r="M38" s="158"/>
      <c r="N38" s="208"/>
      <c r="O38" s="208"/>
      <c r="P38" s="368"/>
      <c r="Q38" s="208"/>
      <c r="R38" s="208"/>
      <c r="S38" s="208"/>
      <c r="T38" s="252"/>
      <c r="U38" s="26"/>
      <c r="W38" s="482"/>
      <c r="X38" s="243"/>
    </row>
    <row r="39" spans="1:25" ht="16.5" thickBot="1">
      <c r="A39" s="29"/>
      <c r="B39" s="247" t="s">
        <v>54</v>
      </c>
      <c r="C39" s="248"/>
      <c r="D39" s="193">
        <v>8</v>
      </c>
      <c r="E39" s="193"/>
      <c r="F39" s="367">
        <v>10</v>
      </c>
      <c r="G39" s="193"/>
      <c r="H39" s="367">
        <v>1</v>
      </c>
      <c r="I39" s="193"/>
      <c r="J39" s="249">
        <v>29</v>
      </c>
      <c r="K39" s="250"/>
      <c r="L39" s="250"/>
      <c r="M39" s="248"/>
      <c r="N39" s="193">
        <v>11.292</v>
      </c>
      <c r="O39" s="193"/>
      <c r="P39" s="193">
        <v>13.439</v>
      </c>
      <c r="Q39" s="193"/>
      <c r="R39" s="193">
        <v>10.765000000000001</v>
      </c>
      <c r="S39" s="193"/>
      <c r="T39" s="431">
        <v>4.3209999999999997</v>
      </c>
      <c r="U39" s="26"/>
      <c r="V39" s="381"/>
      <c r="W39" s="482"/>
      <c r="X39" s="243"/>
      <c r="Y39" s="390"/>
    </row>
    <row r="40" spans="1:25" ht="6.75" customHeight="1">
      <c r="A40" s="29"/>
      <c r="B40" s="255"/>
      <c r="C40" s="255"/>
      <c r="D40" s="256"/>
      <c r="E40" s="256"/>
      <c r="F40" s="256"/>
      <c r="G40" s="256"/>
      <c r="H40" s="256"/>
      <c r="I40" s="256"/>
      <c r="J40" s="257"/>
      <c r="K40" s="26"/>
      <c r="L40" s="26"/>
      <c r="M40" s="255"/>
      <c r="N40" s="256"/>
      <c r="O40" s="256"/>
      <c r="P40" s="256"/>
      <c r="Q40" s="256"/>
      <c r="R40" s="256"/>
      <c r="S40" s="256"/>
      <c r="T40" s="257"/>
      <c r="U40" s="26"/>
    </row>
    <row r="41" spans="1:25" ht="15.75">
      <c r="B41" s="258"/>
      <c r="C41" s="258"/>
      <c r="D41" s="259"/>
      <c r="E41" s="259"/>
      <c r="F41" s="259"/>
      <c r="G41" s="259"/>
      <c r="H41" s="259"/>
      <c r="I41" s="259"/>
      <c r="J41" s="259"/>
      <c r="K41" s="259"/>
      <c r="L41" s="259"/>
      <c r="M41" s="259"/>
    </row>
    <row r="42" spans="1:25" ht="15.75">
      <c r="B42" s="260"/>
      <c r="C42" s="260"/>
      <c r="D42" s="259"/>
      <c r="E42" s="259"/>
      <c r="F42" s="259"/>
      <c r="G42" s="259"/>
      <c r="H42" s="259"/>
      <c r="I42" s="259"/>
      <c r="J42" s="259"/>
      <c r="K42" s="259"/>
      <c r="L42" s="259"/>
      <c r="M42" s="259"/>
    </row>
    <row r="43" spans="1:25" ht="15.75">
      <c r="B43" s="258"/>
      <c r="C43" s="258"/>
      <c r="D43" s="25"/>
      <c r="E43" s="25"/>
      <c r="F43" s="25"/>
      <c r="G43" s="25"/>
      <c r="H43" s="25"/>
      <c r="I43" s="25"/>
      <c r="J43" s="25"/>
      <c r="K43" s="25"/>
      <c r="L43" s="25"/>
      <c r="M43" s="25"/>
    </row>
    <row r="44" spans="1:25" ht="15.75">
      <c r="B44" s="258"/>
      <c r="C44" s="258"/>
      <c r="D44" s="25"/>
      <c r="E44" s="25"/>
      <c r="F44" s="25"/>
      <c r="G44" s="25"/>
      <c r="H44" s="25"/>
      <c r="I44" s="25"/>
      <c r="J44" s="25"/>
      <c r="K44" s="25"/>
      <c r="L44" s="25"/>
      <c r="M44" s="25"/>
    </row>
    <row r="45" spans="1:25" ht="15.75">
      <c r="B45" s="258"/>
      <c r="C45" s="258"/>
      <c r="D45" s="25"/>
      <c r="E45" s="25"/>
      <c r="F45" s="25"/>
      <c r="G45" s="25"/>
      <c r="H45" s="25"/>
      <c r="I45" s="25"/>
      <c r="J45" s="25"/>
      <c r="K45" s="25"/>
      <c r="L45" s="25"/>
      <c r="M45" s="25"/>
    </row>
    <row r="46" spans="1:25" ht="15.75"/>
    <row r="47" spans="1:25" ht="15.75"/>
  </sheetData>
  <sheetProtection selectLockedCells="1"/>
  <mergeCells count="5">
    <mergeCell ref="D4:E4"/>
    <mergeCell ref="D6:J6"/>
    <mergeCell ref="M6:U6"/>
    <mergeCell ref="N7:Q7"/>
    <mergeCell ref="B5:F5"/>
  </mergeCells>
  <pageMargins left="0.19685039370078741" right="0.23622047244094491" top="0.27559055118110237" bottom="0.19685039370078741" header="0.27559055118110237" footer="0.19685039370078741"/>
  <pageSetup paperSize="9" scale="60" orientation="portrait" r:id="rId1"/>
  <headerFooter alignWithMargins="0"/>
  <ignoredErrors>
    <ignoredError sqref="D6 M6"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BV48"/>
  <sheetViews>
    <sheetView showGridLines="0" zoomScale="90" zoomScaleNormal="90" zoomScaleSheetLayoutView="70" workbookViewId="0"/>
  </sheetViews>
  <sheetFormatPr baseColWidth="10" defaultColWidth="11.42578125" defaultRowHeight="12.75" customHeight="1"/>
  <cols>
    <col min="1" max="1" width="2.7109375" style="24" customWidth="1"/>
    <col min="2" max="2" width="28.85546875" style="24" customWidth="1"/>
    <col min="3" max="3" width="2.85546875" style="24" customWidth="1"/>
    <col min="4" max="4" width="0.85546875" style="24" customWidth="1"/>
    <col min="5" max="6" width="10.7109375" style="24" customWidth="1"/>
    <col min="7" max="7" width="0.85546875" style="24" customWidth="1"/>
    <col min="8" max="9" width="10.7109375" style="24" customWidth="1"/>
    <col min="10" max="10" width="0.85546875" style="24" customWidth="1"/>
    <col min="11" max="12" width="10.7109375" style="24" customWidth="1"/>
    <col min="13" max="13" width="0.85546875" style="24" customWidth="1"/>
    <col min="14" max="15" width="10.7109375" style="24" customWidth="1"/>
    <col min="16" max="16" width="0.85546875" style="24" customWidth="1"/>
    <col min="17" max="18" width="10.7109375" style="24" customWidth="1"/>
    <col min="19" max="19" width="0.85546875" style="24" customWidth="1"/>
    <col min="20" max="20" width="1.7109375" style="24" customWidth="1"/>
    <col min="21" max="21" width="0.85546875" style="24" customWidth="1"/>
    <col min="22" max="23" width="10.7109375" style="24" customWidth="1"/>
    <col min="24" max="24" width="0.85546875" style="24" customWidth="1"/>
    <col min="25" max="26" width="10.7109375" style="24" customWidth="1"/>
    <col min="27" max="27" width="0.85546875" style="24" customWidth="1"/>
    <col min="28" max="29" width="10.7109375" style="24" customWidth="1"/>
    <col min="30" max="30" width="14.7109375" style="24" customWidth="1"/>
    <col min="31" max="31" width="10.7109375" style="24" customWidth="1"/>
    <col min="32" max="32" width="0.85546875" style="24" customWidth="1"/>
    <col min="33" max="34" width="10.7109375" style="24" customWidth="1"/>
    <col min="35" max="35" width="15.85546875" style="24" customWidth="1"/>
    <col min="36" max="37" width="10.7109375" style="24" customWidth="1"/>
    <col min="38" max="39" width="0.85546875" style="24" customWidth="1"/>
    <col min="40" max="41" width="10.7109375" style="24" customWidth="1"/>
    <col min="42" max="42" width="14.7109375" style="24" customWidth="1"/>
    <col min="43" max="44" width="10.7109375" style="24" customWidth="1"/>
    <col min="45" max="45" width="0.85546875" style="24" customWidth="1"/>
    <col min="46" max="46" width="2.7109375" style="24" customWidth="1"/>
    <col min="47" max="48" width="12.7109375" style="24" customWidth="1"/>
    <col min="49" max="49" width="9.7109375" style="24" customWidth="1"/>
    <col min="50" max="50" width="8.85546875" style="24" customWidth="1"/>
    <col min="51" max="52" width="12.7109375" style="24" customWidth="1"/>
    <col min="53" max="53" width="9.7109375" style="24" customWidth="1"/>
    <col min="54" max="54" width="8.85546875" style="24" customWidth="1"/>
    <col min="55" max="58" width="11.42578125" style="24"/>
    <col min="59" max="59" width="16.85546875" style="24" bestFit="1" customWidth="1"/>
    <col min="60" max="60" width="14.28515625" style="24" bestFit="1" customWidth="1"/>
    <col min="61" max="16384" width="11.42578125" style="24"/>
  </cols>
  <sheetData>
    <row r="1" spans="2:74" ht="15.75">
      <c r="B1" s="29"/>
      <c r="C1" s="29"/>
      <c r="D1" s="30"/>
      <c r="E1" s="30"/>
      <c r="F1" s="30"/>
      <c r="G1" s="30"/>
      <c r="H1" s="30"/>
      <c r="I1" s="30"/>
      <c r="J1" s="30"/>
      <c r="K1" s="30"/>
      <c r="L1" s="30"/>
      <c r="M1" s="30"/>
      <c r="N1" s="30"/>
      <c r="O1" s="30"/>
      <c r="P1" s="30"/>
      <c r="Q1" s="30"/>
      <c r="R1" s="30"/>
      <c r="S1" s="30"/>
      <c r="T1" s="30"/>
      <c r="U1" s="30"/>
      <c r="V1" s="29"/>
      <c r="W1" s="29"/>
      <c r="X1" s="29"/>
      <c r="Y1" s="29"/>
      <c r="Z1" s="29"/>
      <c r="AA1" s="29"/>
      <c r="AB1" s="29"/>
      <c r="AC1" s="29"/>
      <c r="AD1" s="29"/>
      <c r="AE1" s="29"/>
      <c r="AF1" s="29"/>
      <c r="AG1" s="29"/>
      <c r="AH1" s="29"/>
      <c r="AI1" s="29"/>
      <c r="AJ1" s="29"/>
      <c r="AK1" s="29"/>
      <c r="AL1" s="29"/>
      <c r="AM1" s="31"/>
      <c r="AN1" s="31"/>
      <c r="AO1" s="31"/>
      <c r="AP1" s="31"/>
      <c r="AQ1" s="31"/>
      <c r="AR1" s="31"/>
      <c r="AS1" s="80"/>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2"/>
      <c r="BU1" s="32"/>
      <c r="BV1" s="32"/>
    </row>
    <row r="2" spans="2:74" ht="15.75">
      <c r="B2" s="29"/>
      <c r="C2" s="29"/>
      <c r="D2" s="33"/>
      <c r="E2" s="33"/>
      <c r="F2" s="33"/>
      <c r="G2" s="33"/>
      <c r="H2" s="33"/>
      <c r="I2" s="33"/>
      <c r="J2" s="33"/>
      <c r="K2" s="33"/>
      <c r="L2" s="33"/>
      <c r="M2" s="33"/>
      <c r="N2" s="33"/>
      <c r="O2" s="33"/>
      <c r="P2" s="33"/>
      <c r="Q2" s="33"/>
      <c r="R2" s="33"/>
      <c r="S2" s="33"/>
      <c r="T2" s="33"/>
      <c r="U2" s="33"/>
      <c r="V2" s="33"/>
      <c r="W2" s="33"/>
      <c r="X2" s="33"/>
      <c r="Y2" s="34"/>
      <c r="Z2" s="34"/>
      <c r="AA2" s="34"/>
      <c r="AB2" s="34"/>
      <c r="AC2" s="34"/>
      <c r="AD2" s="34"/>
      <c r="AE2" s="34"/>
      <c r="AF2" s="34"/>
      <c r="AG2" s="34"/>
      <c r="AH2" s="34"/>
      <c r="AI2" s="34"/>
      <c r="AJ2" s="34"/>
      <c r="AK2" s="34"/>
      <c r="AL2" s="34"/>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2"/>
      <c r="BU2" s="32"/>
      <c r="BV2" s="32"/>
    </row>
    <row r="3" spans="2:74" ht="15.75">
      <c r="B3" s="29"/>
      <c r="C3" s="29"/>
      <c r="D3" s="33"/>
      <c r="E3" s="33"/>
      <c r="F3" s="33"/>
      <c r="G3" s="33"/>
      <c r="H3" s="33"/>
      <c r="I3" s="33"/>
      <c r="J3" s="33"/>
      <c r="K3" s="33"/>
      <c r="L3" s="33"/>
      <c r="M3" s="33"/>
      <c r="N3" s="33"/>
      <c r="O3" s="33"/>
      <c r="P3" s="33"/>
      <c r="Q3" s="33"/>
      <c r="R3" s="33"/>
      <c r="S3" s="33"/>
      <c r="T3" s="33"/>
      <c r="U3" s="33"/>
      <c r="V3" s="33"/>
      <c r="AM3" s="31"/>
      <c r="AN3" s="470"/>
      <c r="AO3" s="31"/>
      <c r="AP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2"/>
      <c r="BU3" s="32"/>
      <c r="BV3" s="32"/>
    </row>
    <row r="4" spans="2:74" ht="15.75">
      <c r="B4" s="29"/>
      <c r="C4" s="29"/>
      <c r="D4" s="34"/>
      <c r="E4" s="34"/>
      <c r="F4" s="34"/>
      <c r="G4" s="34"/>
      <c r="H4" s="34"/>
      <c r="I4" s="34"/>
      <c r="J4" s="34"/>
      <c r="K4" s="34"/>
      <c r="L4" s="34"/>
      <c r="M4" s="34"/>
      <c r="N4" s="34"/>
      <c r="O4" s="34"/>
      <c r="P4" s="34"/>
      <c r="Q4" s="34"/>
      <c r="R4" s="34"/>
      <c r="S4" s="34"/>
      <c r="T4" s="34"/>
      <c r="U4" s="34"/>
      <c r="V4" s="34"/>
      <c r="AM4" s="31"/>
      <c r="AN4" s="42"/>
      <c r="AO4" s="42"/>
      <c r="AP4" s="42"/>
      <c r="AQ4" s="26"/>
      <c r="AR4" s="26"/>
      <c r="AS4" s="26"/>
      <c r="AT4" s="42"/>
      <c r="AU4" s="42"/>
      <c r="AV4" s="42"/>
      <c r="AW4" s="42"/>
      <c r="AX4" s="31"/>
      <c r="AY4" s="31"/>
      <c r="AZ4" s="31"/>
      <c r="BA4" s="31"/>
      <c r="BB4" s="31"/>
      <c r="BC4" s="31"/>
      <c r="BD4" s="31"/>
      <c r="BE4" s="31"/>
      <c r="BF4" s="31"/>
      <c r="BG4" s="31"/>
      <c r="BH4" s="31"/>
      <c r="BI4" s="31"/>
      <c r="BJ4" s="31"/>
      <c r="BK4" s="31"/>
      <c r="BL4" s="31"/>
      <c r="BM4" s="31"/>
      <c r="BN4" s="31"/>
      <c r="BO4" s="31"/>
      <c r="BP4" s="31"/>
      <c r="BQ4" s="31"/>
      <c r="BR4" s="31"/>
      <c r="BS4" s="31"/>
      <c r="BT4" s="32"/>
      <c r="BU4" s="32"/>
      <c r="BV4" s="32"/>
    </row>
    <row r="5" spans="2:74" ht="16.5" thickBot="1">
      <c r="B5" s="484" t="s">
        <v>150</v>
      </c>
      <c r="C5" s="484"/>
      <c r="D5" s="484"/>
      <c r="E5" s="484"/>
      <c r="F5" s="484"/>
      <c r="G5" s="411"/>
      <c r="H5" s="411"/>
      <c r="I5" s="238"/>
      <c r="J5" s="238"/>
      <c r="K5" s="238"/>
      <c r="L5" s="238"/>
      <c r="M5" s="238"/>
      <c r="N5" s="238"/>
      <c r="O5" s="238"/>
      <c r="P5" s="238"/>
      <c r="Q5" s="491"/>
      <c r="R5" s="491"/>
      <c r="S5" s="238"/>
      <c r="T5" s="238"/>
      <c r="U5" s="238"/>
      <c r="V5" s="29"/>
      <c r="W5" s="29"/>
      <c r="X5" s="29"/>
      <c r="Y5" s="261"/>
      <c r="Z5" s="261"/>
      <c r="AA5" s="261"/>
      <c r="AB5" s="261"/>
      <c r="AC5" s="261"/>
      <c r="AD5" s="261"/>
      <c r="AE5" s="261"/>
      <c r="AF5" s="261"/>
      <c r="AG5" s="261"/>
      <c r="AH5" s="261"/>
      <c r="AI5" s="261"/>
      <c r="AJ5" s="261"/>
      <c r="AK5" s="261"/>
      <c r="AL5" s="261"/>
      <c r="AM5" s="31"/>
      <c r="AN5" s="42"/>
      <c r="AO5" s="42"/>
      <c r="AP5" s="42"/>
      <c r="AQ5" s="42"/>
      <c r="AR5" s="42"/>
      <c r="AS5" s="42"/>
      <c r="AT5" s="42"/>
      <c r="AU5" s="42"/>
      <c r="AV5" s="42"/>
      <c r="AW5" s="42"/>
      <c r="AX5" s="31"/>
      <c r="AY5" s="31"/>
      <c r="AZ5" s="31"/>
      <c r="BA5" s="31"/>
      <c r="BB5" s="31"/>
      <c r="BC5" s="31"/>
      <c r="BD5" s="31"/>
      <c r="BE5" s="31"/>
      <c r="BF5" s="31"/>
      <c r="BG5" s="31"/>
      <c r="BH5" s="31"/>
      <c r="BI5" s="31"/>
      <c r="BJ5" s="31"/>
      <c r="BK5" s="31"/>
      <c r="BL5" s="31"/>
      <c r="BM5" s="31"/>
      <c r="BN5" s="31"/>
      <c r="BO5" s="31"/>
      <c r="BP5" s="31"/>
      <c r="BQ5" s="31"/>
      <c r="BR5" s="31"/>
      <c r="BS5" s="31"/>
      <c r="BT5" s="32"/>
      <c r="BU5" s="32"/>
      <c r="BV5" s="32"/>
    </row>
    <row r="6" spans="2:74" ht="17.25" thickBot="1">
      <c r="B6" s="36" t="s">
        <v>12</v>
      </c>
      <c r="C6" s="37"/>
      <c r="D6" s="46"/>
      <c r="E6" s="490" t="s">
        <v>96</v>
      </c>
      <c r="F6" s="490"/>
      <c r="G6" s="262"/>
      <c r="H6" s="490" t="s">
        <v>120</v>
      </c>
      <c r="I6" s="490"/>
      <c r="J6" s="262"/>
      <c r="K6" s="490" t="s">
        <v>130</v>
      </c>
      <c r="L6" s="490"/>
      <c r="M6" s="262"/>
      <c r="N6" s="490" t="s">
        <v>153</v>
      </c>
      <c r="O6" s="490"/>
      <c r="P6" s="262"/>
      <c r="Q6" s="490" t="s">
        <v>62</v>
      </c>
      <c r="R6" s="490"/>
      <c r="S6" s="263"/>
      <c r="T6" s="264"/>
      <c r="U6" s="265"/>
      <c r="V6" s="490" t="s">
        <v>97</v>
      </c>
      <c r="W6" s="490"/>
      <c r="X6" s="262"/>
      <c r="Y6" s="490" t="s">
        <v>105</v>
      </c>
      <c r="Z6" s="490"/>
      <c r="AA6" s="361"/>
      <c r="AB6" s="490" t="s">
        <v>123</v>
      </c>
      <c r="AC6" s="490"/>
      <c r="AD6" s="490"/>
      <c r="AE6" s="490"/>
      <c r="AF6" s="430"/>
      <c r="AG6" s="490" t="s">
        <v>154</v>
      </c>
      <c r="AH6" s="490"/>
      <c r="AI6" s="490"/>
      <c r="AJ6" s="490"/>
      <c r="AK6" s="437"/>
      <c r="AL6" s="430"/>
      <c r="AM6" s="262"/>
      <c r="AN6" s="490" t="s">
        <v>149</v>
      </c>
      <c r="AO6" s="490"/>
      <c r="AP6" s="490"/>
      <c r="AQ6" s="490"/>
      <c r="AR6" s="437"/>
      <c r="AS6" s="163"/>
      <c r="AT6" s="42"/>
      <c r="AU6" s="42"/>
      <c r="AV6" s="42"/>
      <c r="AW6" s="42"/>
      <c r="AX6" s="31"/>
      <c r="AY6" s="31"/>
      <c r="AZ6" s="31"/>
      <c r="BA6" s="31"/>
      <c r="BB6" s="31"/>
      <c r="BC6" s="31"/>
      <c r="BD6" s="31"/>
      <c r="BE6" s="31"/>
      <c r="BF6" s="31"/>
      <c r="BG6" s="31"/>
      <c r="BH6" s="31"/>
      <c r="BI6" s="31"/>
      <c r="BJ6" s="31"/>
      <c r="BK6" s="31"/>
      <c r="BL6" s="31"/>
      <c r="BM6" s="31"/>
      <c r="BN6" s="31"/>
      <c r="BO6" s="31"/>
      <c r="BP6" s="31"/>
      <c r="BQ6" s="31"/>
      <c r="BR6" s="31"/>
      <c r="BS6" s="31"/>
      <c r="BT6" s="32"/>
      <c r="BU6" s="32"/>
      <c r="BV6" s="32"/>
    </row>
    <row r="7" spans="2:74" ht="5.0999999999999996" customHeight="1" thickBot="1">
      <c r="B7" s="266"/>
      <c r="C7" s="266"/>
      <c r="D7" s="267"/>
      <c r="E7" s="268"/>
      <c r="F7" s="268"/>
      <c r="G7" s="268"/>
      <c r="H7" s="268"/>
      <c r="I7" s="268"/>
      <c r="J7" s="268"/>
      <c r="K7" s="268"/>
      <c r="L7" s="268"/>
      <c r="M7" s="268"/>
      <c r="N7" s="268"/>
      <c r="O7" s="268"/>
      <c r="P7" s="268"/>
      <c r="Q7" s="268"/>
      <c r="R7" s="269"/>
      <c r="S7" s="269"/>
      <c r="T7" s="269"/>
      <c r="U7" s="269"/>
      <c r="V7" s="31"/>
      <c r="W7" s="139"/>
      <c r="X7" s="139"/>
      <c r="Y7" s="29"/>
      <c r="Z7" s="29"/>
      <c r="AA7" s="29"/>
      <c r="AB7" s="29"/>
      <c r="AC7" s="29"/>
      <c r="AD7" s="29"/>
      <c r="AE7" s="29"/>
      <c r="AF7" s="29"/>
      <c r="AG7" s="29"/>
      <c r="AH7" s="29"/>
      <c r="AI7" s="29"/>
      <c r="AJ7" s="29"/>
      <c r="AK7" s="29"/>
      <c r="AL7" s="29"/>
      <c r="AM7" s="31"/>
      <c r="AN7" s="486"/>
      <c r="AO7" s="486"/>
      <c r="AP7" s="486"/>
      <c r="AQ7" s="486"/>
      <c r="AR7" s="436"/>
      <c r="AS7" s="42"/>
      <c r="AT7" s="42"/>
      <c r="AU7" s="42"/>
      <c r="AV7" s="42"/>
      <c r="AW7" s="42"/>
      <c r="AX7" s="31"/>
      <c r="AY7" s="31"/>
      <c r="AZ7" s="31"/>
      <c r="BA7" s="31"/>
      <c r="BB7" s="31"/>
      <c r="BC7" s="31"/>
      <c r="BD7" s="31"/>
      <c r="BE7" s="31"/>
      <c r="BF7" s="31"/>
      <c r="BG7" s="31"/>
      <c r="BH7" s="31"/>
      <c r="BI7" s="31"/>
      <c r="BJ7" s="31"/>
      <c r="BK7" s="31"/>
      <c r="BL7" s="31"/>
      <c r="BM7" s="31"/>
      <c r="BN7" s="31"/>
      <c r="BO7" s="31"/>
      <c r="BP7" s="31"/>
      <c r="BQ7" s="31"/>
      <c r="BR7" s="31"/>
      <c r="BS7" s="31"/>
      <c r="BT7" s="32"/>
      <c r="BU7" s="32"/>
      <c r="BV7" s="32"/>
    </row>
    <row r="8" spans="2:74" ht="6.75" customHeight="1">
      <c r="B8" s="266"/>
      <c r="C8" s="266"/>
      <c r="D8" s="270"/>
      <c r="E8" s="271"/>
      <c r="F8" s="271"/>
      <c r="G8" s="271"/>
      <c r="H8" s="271"/>
      <c r="I8" s="271"/>
      <c r="J8" s="271"/>
      <c r="K8" s="271"/>
      <c r="L8" s="271"/>
      <c r="M8" s="271"/>
      <c r="N8" s="271"/>
      <c r="O8" s="271"/>
      <c r="P8" s="271"/>
      <c r="Q8" s="271"/>
      <c r="R8" s="272"/>
      <c r="S8" s="273"/>
      <c r="T8" s="269"/>
      <c r="U8" s="270"/>
      <c r="V8" s="271"/>
      <c r="W8" s="271"/>
      <c r="X8" s="271"/>
      <c r="Y8" s="271"/>
      <c r="Z8" s="271"/>
      <c r="AA8" s="271"/>
      <c r="AB8" s="271"/>
      <c r="AC8" s="271"/>
      <c r="AD8" s="271"/>
      <c r="AE8" s="271"/>
      <c r="AF8" s="271"/>
      <c r="AG8" s="271"/>
      <c r="AH8" s="271"/>
      <c r="AI8" s="271"/>
      <c r="AJ8" s="271"/>
      <c r="AK8" s="271"/>
      <c r="AL8" s="271"/>
      <c r="AM8" s="271"/>
      <c r="AN8" s="271"/>
      <c r="AO8" s="271"/>
      <c r="AP8" s="271"/>
      <c r="AQ8" s="272"/>
      <c r="AR8" s="272"/>
      <c r="AS8" s="273"/>
      <c r="AT8" s="42"/>
      <c r="AU8" s="42"/>
      <c r="AV8" s="42"/>
      <c r="AW8" s="42"/>
      <c r="AX8" s="31"/>
      <c r="AY8" s="31"/>
      <c r="AZ8" s="31"/>
      <c r="BA8" s="31"/>
      <c r="BB8" s="31"/>
      <c r="BC8" s="31"/>
      <c r="BD8" s="31"/>
      <c r="BE8" s="31"/>
      <c r="BF8" s="31"/>
      <c r="BG8" s="31"/>
      <c r="BH8" s="31"/>
      <c r="BI8" s="31"/>
      <c r="BJ8" s="31"/>
      <c r="BK8" s="31"/>
      <c r="BL8" s="31"/>
      <c r="BM8" s="31"/>
      <c r="BN8" s="31"/>
      <c r="BO8" s="31"/>
      <c r="BP8" s="31"/>
      <c r="BQ8" s="31"/>
      <c r="BR8" s="31"/>
      <c r="BS8" s="31"/>
      <c r="BT8" s="32"/>
      <c r="BU8" s="32"/>
      <c r="BV8" s="32"/>
    </row>
    <row r="9" spans="2:74" ht="31.5">
      <c r="B9" s="29"/>
      <c r="C9" s="29"/>
      <c r="D9" s="274"/>
      <c r="E9" s="237" t="s">
        <v>29</v>
      </c>
      <c r="F9" s="237" t="s">
        <v>30</v>
      </c>
      <c r="G9" s="58"/>
      <c r="H9" s="237" t="s">
        <v>29</v>
      </c>
      <c r="I9" s="237" t="s">
        <v>30</v>
      </c>
      <c r="J9" s="58"/>
      <c r="K9" s="237" t="s">
        <v>29</v>
      </c>
      <c r="L9" s="237" t="s">
        <v>30</v>
      </c>
      <c r="M9" s="58"/>
      <c r="N9" s="237" t="s">
        <v>29</v>
      </c>
      <c r="O9" s="237" t="s">
        <v>30</v>
      </c>
      <c r="P9" s="58"/>
      <c r="Q9" s="237" t="s">
        <v>29</v>
      </c>
      <c r="R9" s="237" t="s">
        <v>30</v>
      </c>
      <c r="S9" s="275"/>
      <c r="T9" s="276"/>
      <c r="U9" s="277"/>
      <c r="V9" s="237" t="s">
        <v>29</v>
      </c>
      <c r="W9" s="237" t="s">
        <v>30</v>
      </c>
      <c r="X9" s="58"/>
      <c r="Y9" s="237" t="s">
        <v>29</v>
      </c>
      <c r="Z9" s="237" t="s">
        <v>30</v>
      </c>
      <c r="AA9" s="238"/>
      <c r="AB9" s="237" t="s">
        <v>29</v>
      </c>
      <c r="AC9" s="237" t="s">
        <v>30</v>
      </c>
      <c r="AD9" s="237" t="s">
        <v>131</v>
      </c>
      <c r="AE9" s="237" t="s">
        <v>124</v>
      </c>
      <c r="AF9" s="238"/>
      <c r="AG9" s="237" t="s">
        <v>29</v>
      </c>
      <c r="AH9" s="237" t="s">
        <v>30</v>
      </c>
      <c r="AI9" s="237" t="s">
        <v>131</v>
      </c>
      <c r="AJ9" s="237" t="s">
        <v>124</v>
      </c>
      <c r="AK9" s="237" t="s">
        <v>167</v>
      </c>
      <c r="AL9" s="238"/>
      <c r="AM9" s="42"/>
      <c r="AN9" s="237" t="s">
        <v>29</v>
      </c>
      <c r="AO9" s="237" t="s">
        <v>30</v>
      </c>
      <c r="AP9" s="237" t="s">
        <v>131</v>
      </c>
      <c r="AQ9" s="237" t="s">
        <v>124</v>
      </c>
      <c r="AR9" s="237" t="s">
        <v>167</v>
      </c>
      <c r="AS9" s="278"/>
      <c r="AT9" s="42"/>
      <c r="AU9" s="42"/>
      <c r="AV9" s="42"/>
      <c r="AW9" s="42"/>
      <c r="AX9" s="31"/>
      <c r="AY9" s="31"/>
      <c r="AZ9" s="31"/>
      <c r="BA9" s="31"/>
      <c r="BB9" s="31"/>
      <c r="BC9" s="31"/>
      <c r="BD9" s="31"/>
      <c r="BE9" s="31"/>
      <c r="BF9" s="31"/>
      <c r="BG9" s="31"/>
      <c r="BH9" s="31"/>
      <c r="BI9" s="31"/>
      <c r="BJ9" s="31"/>
      <c r="BK9" s="31"/>
      <c r="BL9" s="31"/>
      <c r="BM9" s="31"/>
      <c r="BN9" s="31"/>
      <c r="BO9" s="31"/>
      <c r="BP9" s="31"/>
      <c r="BQ9" s="31"/>
      <c r="BR9" s="31"/>
      <c r="BS9" s="31"/>
    </row>
    <row r="10" spans="2:74" ht="5.0999999999999996" customHeight="1">
      <c r="B10" s="29"/>
      <c r="C10" s="29"/>
      <c r="D10" s="274"/>
      <c r="E10" s="162"/>
      <c r="F10" s="162"/>
      <c r="G10" s="162"/>
      <c r="H10" s="162"/>
      <c r="I10" s="162"/>
      <c r="J10" s="162"/>
      <c r="K10" s="162"/>
      <c r="L10" s="162"/>
      <c r="M10" s="162"/>
      <c r="N10" s="162"/>
      <c r="O10" s="162"/>
      <c r="P10" s="162"/>
      <c r="Q10" s="162"/>
      <c r="R10" s="162"/>
      <c r="S10" s="279"/>
      <c r="T10" s="162"/>
      <c r="U10" s="280"/>
      <c r="V10" s="162"/>
      <c r="W10" s="162"/>
      <c r="X10" s="42"/>
      <c r="Y10" s="42"/>
      <c r="Z10" s="42"/>
      <c r="AA10" s="42"/>
      <c r="AB10" s="42"/>
      <c r="AC10" s="42"/>
      <c r="AD10" s="42"/>
      <c r="AE10" s="42"/>
      <c r="AF10" s="42"/>
      <c r="AG10" s="42"/>
      <c r="AH10" s="42"/>
      <c r="AI10" s="42"/>
      <c r="AJ10" s="42"/>
      <c r="AK10" s="42"/>
      <c r="AL10" s="42"/>
      <c r="AM10" s="42"/>
      <c r="AN10" s="281"/>
      <c r="AO10" s="281"/>
      <c r="AP10" s="281"/>
      <c r="AQ10" s="281"/>
      <c r="AR10" s="281"/>
      <c r="AS10" s="278"/>
      <c r="AT10" s="42"/>
      <c r="AU10" s="42"/>
      <c r="AV10" s="42"/>
      <c r="AW10" s="42"/>
      <c r="AX10" s="31"/>
      <c r="AY10" s="31"/>
      <c r="AZ10" s="31"/>
      <c r="BA10" s="31"/>
      <c r="BB10" s="31"/>
      <c r="BC10" s="31"/>
      <c r="BD10" s="31"/>
      <c r="BE10" s="31"/>
      <c r="BF10" s="31"/>
      <c r="BG10" s="31"/>
      <c r="BH10" s="31"/>
      <c r="BI10" s="31"/>
      <c r="BJ10" s="31"/>
      <c r="BK10" s="31"/>
      <c r="BL10" s="31"/>
      <c r="BM10" s="31"/>
      <c r="BN10" s="31"/>
      <c r="BO10" s="31"/>
      <c r="BP10" s="31"/>
      <c r="BQ10" s="31"/>
      <c r="BR10" s="31"/>
      <c r="BS10" s="31"/>
    </row>
    <row r="11" spans="2:74" ht="15.75">
      <c r="B11" s="142" t="s">
        <v>21</v>
      </c>
      <c r="C11" s="142"/>
      <c r="D11" s="274"/>
      <c r="E11" s="356">
        <v>60.979335466500004</v>
      </c>
      <c r="F11" s="371">
        <v>0</v>
      </c>
      <c r="G11" s="451"/>
      <c r="H11" s="356">
        <v>58.020664533499996</v>
      </c>
      <c r="I11" s="371">
        <v>0</v>
      </c>
      <c r="J11" s="244"/>
      <c r="K11" s="244">
        <v>54</v>
      </c>
      <c r="L11" s="244">
        <v>0</v>
      </c>
      <c r="M11" s="244"/>
      <c r="N11" s="282">
        <v>52</v>
      </c>
      <c r="O11" s="283">
        <v>0</v>
      </c>
      <c r="P11" s="244"/>
      <c r="Q11" s="282">
        <v>225</v>
      </c>
      <c r="R11" s="283">
        <v>0</v>
      </c>
      <c r="S11" s="284"/>
      <c r="T11" s="285"/>
      <c r="U11" s="286"/>
      <c r="V11" s="356">
        <v>52.058</v>
      </c>
      <c r="W11" s="371">
        <v>0</v>
      </c>
      <c r="X11" s="356"/>
      <c r="Y11" s="356">
        <v>61.018000000000001</v>
      </c>
      <c r="Z11" s="371">
        <v>0</v>
      </c>
      <c r="AA11" s="371"/>
      <c r="AB11" s="371">
        <v>61.023000000000003</v>
      </c>
      <c r="AC11" s="371">
        <v>0</v>
      </c>
      <c r="AD11" s="371">
        <v>0</v>
      </c>
      <c r="AE11" s="371">
        <v>0</v>
      </c>
      <c r="AF11" s="371"/>
      <c r="AG11" s="282">
        <v>61.135000000000012</v>
      </c>
      <c r="AH11" s="283">
        <v>0</v>
      </c>
      <c r="AI11" s="282">
        <v>0</v>
      </c>
      <c r="AJ11" s="283">
        <v>0</v>
      </c>
      <c r="AK11" s="282">
        <v>0</v>
      </c>
      <c r="AL11" s="371"/>
      <c r="AM11" s="384"/>
      <c r="AN11" s="282">
        <v>235.23400000000001</v>
      </c>
      <c r="AO11" s="283">
        <v>0</v>
      </c>
      <c r="AP11" s="282">
        <v>0</v>
      </c>
      <c r="AQ11" s="283">
        <v>0</v>
      </c>
      <c r="AR11" s="282">
        <v>0</v>
      </c>
      <c r="AS11" s="287"/>
      <c r="AT11" s="385"/>
      <c r="AU11" s="469"/>
      <c r="AV11" s="469"/>
      <c r="AW11" s="469"/>
      <c r="AX11" s="470"/>
      <c r="AY11" s="470"/>
      <c r="AZ11" s="31"/>
      <c r="BA11" s="31"/>
      <c r="BB11" s="31"/>
      <c r="BC11" s="31"/>
      <c r="BD11" s="31"/>
      <c r="BE11" s="31"/>
      <c r="BF11" s="31"/>
      <c r="BG11" s="31"/>
      <c r="BH11" s="31"/>
      <c r="BI11" s="31"/>
      <c r="BJ11" s="31"/>
      <c r="BK11" s="31"/>
      <c r="BL11" s="31"/>
      <c r="BM11" s="31"/>
      <c r="BN11" s="31"/>
      <c r="BO11" s="31"/>
      <c r="BP11" s="31"/>
      <c r="BQ11" s="31"/>
      <c r="BR11" s="31"/>
      <c r="BS11" s="31"/>
    </row>
    <row r="12" spans="2:74" ht="15.75">
      <c r="B12" s="142" t="s">
        <v>162</v>
      </c>
      <c r="C12" s="142"/>
      <c r="D12" s="274"/>
      <c r="E12" s="356">
        <v>30.3821534888</v>
      </c>
      <c r="F12" s="356">
        <v>5.78</v>
      </c>
      <c r="G12" s="451"/>
      <c r="H12" s="356">
        <v>31.6178465112</v>
      </c>
      <c r="I12" s="356">
        <v>58</v>
      </c>
      <c r="J12" s="244"/>
      <c r="K12" s="244">
        <v>34</v>
      </c>
      <c r="L12" s="244">
        <v>56</v>
      </c>
      <c r="M12" s="244"/>
      <c r="N12" s="282">
        <v>33</v>
      </c>
      <c r="O12" s="282">
        <v>54</v>
      </c>
      <c r="P12" s="244"/>
      <c r="Q12" s="282">
        <v>129</v>
      </c>
      <c r="R12" s="282">
        <v>174</v>
      </c>
      <c r="S12" s="284"/>
      <c r="T12" s="285"/>
      <c r="U12" s="286"/>
      <c r="V12" s="356">
        <v>33.625</v>
      </c>
      <c r="W12" s="356">
        <v>58.037999999999997</v>
      </c>
      <c r="X12" s="356"/>
      <c r="Y12" s="356">
        <v>34.085999999999999</v>
      </c>
      <c r="Z12" s="356">
        <v>57.962000000000003</v>
      </c>
      <c r="AA12" s="356"/>
      <c r="AB12" s="371">
        <v>33.506999999999998</v>
      </c>
      <c r="AC12" s="356">
        <v>61.277000000000001</v>
      </c>
      <c r="AD12" s="356">
        <v>2.1080000000000001</v>
      </c>
      <c r="AE12" s="356">
        <v>0.11600000000000001</v>
      </c>
      <c r="AF12" s="356"/>
      <c r="AG12" s="282">
        <v>33.257000000000019</v>
      </c>
      <c r="AH12" s="282">
        <v>61.717000000000013</v>
      </c>
      <c r="AI12" s="282">
        <v>5.859</v>
      </c>
      <c r="AJ12" s="282">
        <v>1.5359999999999998</v>
      </c>
      <c r="AK12" s="282">
        <v>2.0409999999999999</v>
      </c>
      <c r="AL12" s="356"/>
      <c r="AM12" s="384"/>
      <c r="AN12" s="282">
        <v>134.47500000000002</v>
      </c>
      <c r="AO12" s="282">
        <v>238.994</v>
      </c>
      <c r="AP12" s="282">
        <v>7.9669999999999996</v>
      </c>
      <c r="AQ12" s="282">
        <v>1.6519999999999999</v>
      </c>
      <c r="AR12" s="282">
        <v>2.0409999999999999</v>
      </c>
      <c r="AS12" s="287"/>
      <c r="AT12" s="385"/>
      <c r="AU12" s="469"/>
      <c r="AV12" s="469"/>
      <c r="AW12" s="469"/>
      <c r="AX12" s="470"/>
      <c r="AY12" s="470"/>
      <c r="AZ12" s="31"/>
      <c r="BA12" s="31"/>
      <c r="BB12" s="31"/>
      <c r="BC12" s="31"/>
      <c r="BD12" s="31"/>
      <c r="BE12" s="31"/>
      <c r="BF12" s="31"/>
      <c r="BG12" s="31"/>
      <c r="BH12" s="31"/>
      <c r="BI12" s="31"/>
      <c r="BJ12" s="31"/>
      <c r="BK12" s="31"/>
      <c r="BL12" s="31"/>
      <c r="BM12" s="31"/>
      <c r="BN12" s="31"/>
      <c r="BO12" s="31"/>
      <c r="BP12" s="31"/>
      <c r="BQ12" s="31"/>
      <c r="BR12" s="31"/>
      <c r="BS12" s="31"/>
    </row>
    <row r="13" spans="2:74" ht="15.75">
      <c r="B13" s="142" t="s">
        <v>22</v>
      </c>
      <c r="C13" s="142"/>
      <c r="D13" s="274"/>
      <c r="E13" s="356">
        <v>20.193252049299996</v>
      </c>
      <c r="F13" s="371">
        <v>0</v>
      </c>
      <c r="G13" s="451"/>
      <c r="H13" s="356">
        <v>19.806747950700004</v>
      </c>
      <c r="I13" s="371">
        <v>0</v>
      </c>
      <c r="J13" s="244"/>
      <c r="K13" s="244">
        <v>24</v>
      </c>
      <c r="L13" s="244">
        <v>0</v>
      </c>
      <c r="M13" s="244"/>
      <c r="N13" s="282">
        <v>21</v>
      </c>
      <c r="O13" s="283">
        <v>0</v>
      </c>
      <c r="P13" s="244"/>
      <c r="Q13" s="282">
        <v>85</v>
      </c>
      <c r="R13" s="283">
        <v>0</v>
      </c>
      <c r="S13" s="284"/>
      <c r="T13" s="285"/>
      <c r="U13" s="286"/>
      <c r="V13" s="356">
        <v>21.751000000000001</v>
      </c>
      <c r="W13" s="371">
        <v>0</v>
      </c>
      <c r="X13" s="356"/>
      <c r="Y13" s="356">
        <v>19.402999999999999</v>
      </c>
      <c r="Z13" s="371">
        <v>0</v>
      </c>
      <c r="AA13" s="371"/>
      <c r="AB13" s="371">
        <v>23.806000000000001</v>
      </c>
      <c r="AC13" s="371">
        <v>0</v>
      </c>
      <c r="AD13" s="371">
        <v>0</v>
      </c>
      <c r="AE13" s="371">
        <v>0</v>
      </c>
      <c r="AF13" s="371"/>
      <c r="AG13" s="282">
        <v>21.852</v>
      </c>
      <c r="AH13" s="283">
        <v>0</v>
      </c>
      <c r="AI13" s="282">
        <v>0</v>
      </c>
      <c r="AJ13" s="283">
        <v>0</v>
      </c>
      <c r="AK13" s="282">
        <v>0</v>
      </c>
      <c r="AL13" s="371"/>
      <c r="AM13" s="384"/>
      <c r="AN13" s="282">
        <v>86.811999999999998</v>
      </c>
      <c r="AO13" s="283">
        <v>0</v>
      </c>
      <c r="AP13" s="282">
        <v>0</v>
      </c>
      <c r="AQ13" s="283">
        <v>0</v>
      </c>
      <c r="AR13" s="282">
        <v>0</v>
      </c>
      <c r="AS13" s="287"/>
      <c r="AT13" s="385"/>
      <c r="AU13" s="469"/>
      <c r="AV13" s="469"/>
      <c r="AW13" s="469"/>
      <c r="AX13" s="470"/>
      <c r="AY13" s="470"/>
      <c r="AZ13" s="31"/>
      <c r="BA13" s="31"/>
      <c r="BB13" s="31"/>
      <c r="BC13" s="31"/>
      <c r="BD13" s="31"/>
      <c r="BE13" s="31"/>
      <c r="BF13" s="31"/>
      <c r="BG13" s="31"/>
      <c r="BH13" s="31"/>
      <c r="BI13" s="31"/>
      <c r="BJ13" s="31"/>
      <c r="BK13" s="31"/>
      <c r="BL13" s="31"/>
      <c r="BM13" s="31"/>
      <c r="BN13" s="31"/>
      <c r="BO13" s="31"/>
      <c r="BP13" s="31"/>
      <c r="BQ13" s="31"/>
      <c r="BR13" s="31"/>
      <c r="BS13" s="31"/>
    </row>
    <row r="14" spans="2:74" ht="9" customHeight="1" thickBot="1">
      <c r="B14" s="29"/>
      <c r="C14" s="29"/>
      <c r="D14" s="274"/>
      <c r="E14" s="161"/>
      <c r="F14" s="161"/>
      <c r="G14" s="161"/>
      <c r="H14" s="161"/>
      <c r="I14" s="161"/>
      <c r="J14" s="246"/>
      <c r="K14" s="246"/>
      <c r="L14" s="246"/>
      <c r="M14" s="246"/>
      <c r="N14" s="288"/>
      <c r="O14" s="288"/>
      <c r="P14" s="246"/>
      <c r="Q14" s="288"/>
      <c r="R14" s="288"/>
      <c r="S14" s="275"/>
      <c r="T14" s="276"/>
      <c r="U14" s="289"/>
      <c r="V14" s="386"/>
      <c r="W14" s="386"/>
      <c r="X14" s="386"/>
      <c r="Y14" s="386"/>
      <c r="Z14" s="386"/>
      <c r="AA14" s="386"/>
      <c r="AB14" s="386"/>
      <c r="AC14" s="386"/>
      <c r="AD14" s="386"/>
      <c r="AE14" s="386"/>
      <c r="AF14" s="386"/>
      <c r="AG14" s="471"/>
      <c r="AH14" s="471"/>
      <c r="AI14" s="471"/>
      <c r="AJ14" s="471"/>
      <c r="AK14" s="471"/>
      <c r="AL14" s="386"/>
      <c r="AM14" s="384"/>
      <c r="AN14" s="471"/>
      <c r="AO14" s="471"/>
      <c r="AP14" s="471"/>
      <c r="AQ14" s="471"/>
      <c r="AR14" s="471"/>
      <c r="AS14" s="278"/>
      <c r="AT14" s="31"/>
      <c r="AU14" s="469"/>
      <c r="AV14" s="469"/>
      <c r="AW14" s="469"/>
      <c r="AX14" s="470"/>
      <c r="AY14" s="470"/>
      <c r="AZ14" s="31"/>
      <c r="BA14" s="31"/>
      <c r="BB14" s="31"/>
      <c r="BC14" s="31"/>
      <c r="BD14" s="31"/>
      <c r="BE14" s="31"/>
      <c r="BF14" s="31"/>
      <c r="BG14" s="31"/>
      <c r="BH14" s="31"/>
      <c r="BI14" s="31"/>
      <c r="BJ14" s="31"/>
      <c r="BK14" s="31"/>
      <c r="BL14" s="31"/>
      <c r="BM14" s="31"/>
      <c r="BN14" s="31"/>
      <c r="BO14" s="31"/>
      <c r="BP14" s="31"/>
      <c r="BQ14" s="31"/>
      <c r="BR14" s="31"/>
      <c r="BS14" s="31"/>
    </row>
    <row r="15" spans="2:74" ht="16.5" thickBot="1">
      <c r="B15" s="290" t="s">
        <v>55</v>
      </c>
      <c r="C15" s="290"/>
      <c r="D15" s="291"/>
      <c r="E15" s="452">
        <v>111.5547410046</v>
      </c>
      <c r="F15" s="357">
        <v>5.78</v>
      </c>
      <c r="G15" s="357"/>
      <c r="H15" s="357">
        <v>109.4452589954</v>
      </c>
      <c r="I15" s="357">
        <v>58.22</v>
      </c>
      <c r="J15" s="293"/>
      <c r="K15" s="293">
        <v>112</v>
      </c>
      <c r="L15" s="293">
        <v>56</v>
      </c>
      <c r="M15" s="293"/>
      <c r="N15" s="292">
        <v>106</v>
      </c>
      <c r="O15" s="292">
        <v>54</v>
      </c>
      <c r="P15" s="293"/>
      <c r="Q15" s="292">
        <v>439</v>
      </c>
      <c r="R15" s="292">
        <v>174</v>
      </c>
      <c r="S15" s="275"/>
      <c r="T15" s="276"/>
      <c r="U15" s="294"/>
      <c r="V15" s="452">
        <v>107.434</v>
      </c>
      <c r="W15" s="357">
        <v>58.037999999999997</v>
      </c>
      <c r="X15" s="357"/>
      <c r="Y15" s="357">
        <v>114.50700000000001</v>
      </c>
      <c r="Z15" s="357">
        <v>57.962000000000003</v>
      </c>
      <c r="AA15" s="357"/>
      <c r="AB15" s="357">
        <v>118.336</v>
      </c>
      <c r="AC15" s="357">
        <v>61.277000000000001</v>
      </c>
      <c r="AD15" s="357">
        <v>2.1080000000000001</v>
      </c>
      <c r="AE15" s="357">
        <v>0.11600000000000001</v>
      </c>
      <c r="AF15" s="357"/>
      <c r="AG15" s="292">
        <v>116.244</v>
      </c>
      <c r="AH15" s="292">
        <v>61.717000000000013</v>
      </c>
      <c r="AI15" s="292">
        <v>5.859</v>
      </c>
      <c r="AJ15" s="292">
        <v>1.5359999999999998</v>
      </c>
      <c r="AK15" s="292">
        <v>2.0409999999999999</v>
      </c>
      <c r="AL15" s="357"/>
      <c r="AM15" s="388"/>
      <c r="AN15" s="292">
        <v>456.52100000000002</v>
      </c>
      <c r="AO15" s="292">
        <v>238.994</v>
      </c>
      <c r="AP15" s="292">
        <v>7.9669999999999996</v>
      </c>
      <c r="AQ15" s="292">
        <v>1.6519999999999999</v>
      </c>
      <c r="AR15" s="292">
        <v>2.0409999999999999</v>
      </c>
      <c r="AS15" s="383"/>
      <c r="AT15" s="385"/>
      <c r="AU15" s="469"/>
      <c r="AV15" s="469"/>
      <c r="AW15" s="469"/>
      <c r="AX15" s="470"/>
      <c r="AY15" s="470"/>
      <c r="AZ15" s="31"/>
      <c r="BA15" s="31"/>
      <c r="BB15" s="31"/>
      <c r="BC15" s="31"/>
      <c r="BD15" s="31"/>
      <c r="BE15" s="31"/>
      <c r="BF15" s="31"/>
      <c r="BG15" s="31"/>
      <c r="BH15" s="31"/>
      <c r="BI15" s="31"/>
      <c r="BJ15" s="31"/>
      <c r="BK15" s="31"/>
      <c r="BL15" s="31"/>
      <c r="BM15" s="31"/>
      <c r="BN15" s="31"/>
      <c r="BO15" s="31"/>
      <c r="BP15" s="31"/>
      <c r="BQ15" s="31"/>
      <c r="BR15" s="31"/>
      <c r="BS15" s="31"/>
    </row>
    <row r="16" spans="2:74" ht="15.75">
      <c r="B16" s="29"/>
      <c r="C16" s="29"/>
      <c r="D16" s="274"/>
      <c r="E16" s="161"/>
      <c r="F16" s="161"/>
      <c r="G16" s="161"/>
      <c r="H16" s="161"/>
      <c r="I16" s="161"/>
      <c r="J16" s="246"/>
      <c r="K16" s="246"/>
      <c r="L16" s="246"/>
      <c r="M16" s="246"/>
      <c r="N16" s="288"/>
      <c r="O16" s="288"/>
      <c r="P16" s="246"/>
      <c r="Q16" s="288"/>
      <c r="R16" s="288"/>
      <c r="S16" s="275"/>
      <c r="T16" s="276"/>
      <c r="U16" s="289"/>
      <c r="V16" s="386"/>
      <c r="W16" s="386"/>
      <c r="X16" s="386"/>
      <c r="Y16" s="386"/>
      <c r="Z16" s="386"/>
      <c r="AA16" s="386"/>
      <c r="AB16" s="386"/>
      <c r="AC16" s="386"/>
      <c r="AD16" s="386"/>
      <c r="AE16" s="386"/>
      <c r="AF16" s="386"/>
      <c r="AG16" s="471"/>
      <c r="AH16" s="471"/>
      <c r="AI16" s="471"/>
      <c r="AJ16" s="471"/>
      <c r="AK16" s="471"/>
      <c r="AL16" s="386"/>
      <c r="AM16" s="384"/>
      <c r="AN16" s="471"/>
      <c r="AO16" s="471"/>
      <c r="AP16" s="471"/>
      <c r="AQ16" s="471"/>
      <c r="AR16" s="471"/>
      <c r="AS16" s="278"/>
      <c r="AT16" s="385"/>
      <c r="AU16" s="469"/>
      <c r="AV16" s="469"/>
      <c r="AW16" s="469"/>
      <c r="AX16" s="470"/>
      <c r="AY16" s="470"/>
      <c r="AZ16" s="31"/>
      <c r="BA16" s="31"/>
      <c r="BB16" s="31"/>
      <c r="BC16" s="31"/>
      <c r="BD16" s="31"/>
      <c r="BE16" s="31"/>
      <c r="BF16" s="31"/>
      <c r="BG16" s="31"/>
      <c r="BH16" s="31"/>
      <c r="BI16" s="31"/>
      <c r="BJ16" s="31"/>
      <c r="BK16" s="31"/>
      <c r="BL16" s="31"/>
      <c r="BM16" s="31"/>
      <c r="BN16" s="31"/>
      <c r="BO16" s="31"/>
      <c r="BP16" s="31"/>
      <c r="BQ16" s="31"/>
      <c r="BR16" s="31"/>
      <c r="BS16" s="31"/>
    </row>
    <row r="17" spans="2:71" ht="15.75">
      <c r="B17" s="142" t="s">
        <v>38</v>
      </c>
      <c r="C17" s="142"/>
      <c r="D17" s="274"/>
      <c r="E17" s="356">
        <v>-20.17089764</v>
      </c>
      <c r="F17" s="356">
        <v>-0.27400000000000002</v>
      </c>
      <c r="G17" s="356"/>
      <c r="H17" s="356">
        <v>-21.82910236</v>
      </c>
      <c r="I17" s="356">
        <v>-1.726</v>
      </c>
      <c r="J17" s="243"/>
      <c r="K17" s="243">
        <v>-22</v>
      </c>
      <c r="L17" s="243">
        <v>-2</v>
      </c>
      <c r="M17" s="243"/>
      <c r="N17" s="282">
        <v>-20</v>
      </c>
      <c r="O17" s="282">
        <v>-1</v>
      </c>
      <c r="P17" s="243"/>
      <c r="Q17" s="282">
        <v>-84</v>
      </c>
      <c r="R17" s="282">
        <v>-5</v>
      </c>
      <c r="S17" s="295"/>
      <c r="T17" s="296"/>
      <c r="U17" s="297"/>
      <c r="V17" s="356">
        <v>-21.574000000000002</v>
      </c>
      <c r="W17" s="356">
        <v>-1.9370000000000001</v>
      </c>
      <c r="X17" s="356"/>
      <c r="Y17" s="356">
        <v>-23.1</v>
      </c>
      <c r="Z17" s="356">
        <v>-2.0629999999999997</v>
      </c>
      <c r="AA17" s="356"/>
      <c r="AB17" s="356">
        <v>-21.89</v>
      </c>
      <c r="AC17" s="356">
        <v>-1.927</v>
      </c>
      <c r="AD17" s="356">
        <v>-4.8000000000000001E-2</v>
      </c>
      <c r="AE17" s="356">
        <v>-4.5999999999999999E-2</v>
      </c>
      <c r="AF17" s="356"/>
      <c r="AG17" s="282">
        <v>-22.107000000000006</v>
      </c>
      <c r="AH17" s="282">
        <v>-2.3949999999999991</v>
      </c>
      <c r="AI17" s="282">
        <v>-0.186</v>
      </c>
      <c r="AJ17" s="282">
        <v>1.6E-2</v>
      </c>
      <c r="AK17" s="282">
        <v>-0.214</v>
      </c>
      <c r="AL17" s="356"/>
      <c r="AM17" s="384"/>
      <c r="AN17" s="282">
        <v>-88.671000000000006</v>
      </c>
      <c r="AO17" s="282">
        <v>-8.3219999999999992</v>
      </c>
      <c r="AP17" s="282">
        <v>-0.23400000000000001</v>
      </c>
      <c r="AQ17" s="282">
        <v>-0.03</v>
      </c>
      <c r="AR17" s="282">
        <v>-0.214</v>
      </c>
      <c r="AS17" s="287"/>
      <c r="AT17" s="385"/>
      <c r="AU17" s="469"/>
      <c r="AV17" s="469"/>
      <c r="AW17" s="469"/>
      <c r="AX17" s="470"/>
      <c r="AY17" s="470"/>
      <c r="AZ17" s="31"/>
      <c r="BA17" s="31"/>
      <c r="BB17" s="31"/>
      <c r="BC17" s="31"/>
      <c r="BD17" s="31"/>
      <c r="BE17" s="31"/>
      <c r="BF17" s="31"/>
      <c r="BG17" s="31"/>
      <c r="BH17" s="31"/>
      <c r="BI17" s="31"/>
      <c r="BJ17" s="31"/>
      <c r="BK17" s="31"/>
      <c r="BL17" s="31"/>
      <c r="BM17" s="31"/>
      <c r="BN17" s="31"/>
      <c r="BO17" s="31"/>
      <c r="BP17" s="31"/>
      <c r="BQ17" s="31"/>
      <c r="BR17" s="31"/>
      <c r="BS17" s="31"/>
    </row>
    <row r="18" spans="2:71" ht="15.75">
      <c r="B18" s="142" t="s">
        <v>39</v>
      </c>
      <c r="C18" s="142"/>
      <c r="D18" s="274"/>
      <c r="E18" s="356">
        <v>-5.9823679099999998</v>
      </c>
      <c r="F18" s="356">
        <v>-0.11700000000000001</v>
      </c>
      <c r="G18" s="356"/>
      <c r="H18" s="356">
        <v>-5.9096320899999997</v>
      </c>
      <c r="I18" s="356">
        <v>0.11700000000000001</v>
      </c>
      <c r="J18" s="243"/>
      <c r="K18" s="243">
        <v>-6</v>
      </c>
      <c r="L18" s="243">
        <v>-1</v>
      </c>
      <c r="M18" s="243"/>
      <c r="N18" s="282">
        <v>-7</v>
      </c>
      <c r="O18" s="282">
        <v>0</v>
      </c>
      <c r="P18" s="243"/>
      <c r="Q18" s="282">
        <v>-26</v>
      </c>
      <c r="R18" s="282">
        <v>-1</v>
      </c>
      <c r="S18" s="295"/>
      <c r="T18" s="296"/>
      <c r="U18" s="297"/>
      <c r="V18" s="356">
        <v>-5.1619999999999999</v>
      </c>
      <c r="W18" s="356">
        <v>-0.67800000000000005</v>
      </c>
      <c r="X18" s="356"/>
      <c r="Y18" s="356">
        <v>-6.2849999999999993</v>
      </c>
      <c r="Z18" s="356">
        <v>-1.3220000000000001</v>
      </c>
      <c r="AA18" s="356"/>
      <c r="AB18" s="356">
        <v>-5.718</v>
      </c>
      <c r="AC18" s="356">
        <v>-0.52100000000000002</v>
      </c>
      <c r="AD18" s="356">
        <v>-0.107</v>
      </c>
      <c r="AE18" s="356">
        <v>0</v>
      </c>
      <c r="AF18" s="356"/>
      <c r="AG18" s="282">
        <v>-5.7600000000000025</v>
      </c>
      <c r="AH18" s="282">
        <v>-0.95199999999999985</v>
      </c>
      <c r="AI18" s="282">
        <v>0.06</v>
      </c>
      <c r="AJ18" s="282">
        <v>-7.0000000000000007E-2</v>
      </c>
      <c r="AK18" s="282">
        <v>-7.0000000000000001E-3</v>
      </c>
      <c r="AL18" s="356"/>
      <c r="AM18" s="384"/>
      <c r="AN18" s="282">
        <v>-22.925000000000001</v>
      </c>
      <c r="AO18" s="282">
        <v>-3.4729999999999999</v>
      </c>
      <c r="AP18" s="282">
        <v>-4.7E-2</v>
      </c>
      <c r="AQ18" s="282">
        <v>-7.0000000000000007E-2</v>
      </c>
      <c r="AR18" s="282">
        <v>-7.0000000000000001E-3</v>
      </c>
      <c r="AS18" s="287"/>
      <c r="AT18" s="385"/>
      <c r="AU18" s="469"/>
      <c r="AV18" s="469"/>
      <c r="AW18" s="469"/>
      <c r="AX18" s="470"/>
      <c r="AY18" s="470"/>
      <c r="AZ18" s="31"/>
      <c r="BA18" s="31"/>
      <c r="BB18" s="31"/>
      <c r="BC18" s="31"/>
      <c r="BD18" s="31"/>
      <c r="BE18" s="31"/>
      <c r="BF18" s="31"/>
      <c r="BG18" s="31"/>
      <c r="BH18" s="31"/>
      <c r="BI18" s="31"/>
      <c r="BJ18" s="31"/>
      <c r="BK18" s="31"/>
      <c r="BL18" s="31"/>
      <c r="BM18" s="31"/>
      <c r="BN18" s="31"/>
      <c r="BO18" s="31"/>
      <c r="BP18" s="31"/>
      <c r="BQ18" s="31"/>
      <c r="BR18" s="31"/>
      <c r="BS18" s="31"/>
    </row>
    <row r="19" spans="2:71" ht="15.75">
      <c r="B19" s="142" t="s">
        <v>23</v>
      </c>
      <c r="C19" s="142"/>
      <c r="D19" s="298"/>
      <c r="E19" s="356">
        <v>-16.710920670000004</v>
      </c>
      <c r="F19" s="356">
        <v>-1.286</v>
      </c>
      <c r="G19" s="356"/>
      <c r="H19" s="356">
        <v>-10.457079329999996</v>
      </c>
      <c r="I19" s="356">
        <v>-25.713999999999999</v>
      </c>
      <c r="J19" s="243"/>
      <c r="K19" s="243">
        <v>-13.832000000000001</v>
      </c>
      <c r="L19" s="243">
        <v>-23</v>
      </c>
      <c r="M19" s="243"/>
      <c r="N19" s="282">
        <v>-28</v>
      </c>
      <c r="O19" s="282">
        <v>-23</v>
      </c>
      <c r="P19" s="243"/>
      <c r="Q19" s="282">
        <v>-69</v>
      </c>
      <c r="R19" s="282">
        <v>-73</v>
      </c>
      <c r="S19" s="295"/>
      <c r="T19" s="296"/>
      <c r="U19" s="297"/>
      <c r="V19" s="356">
        <v>-17.010999999999999</v>
      </c>
      <c r="W19" s="356">
        <v>-23.331</v>
      </c>
      <c r="X19" s="356"/>
      <c r="Y19" s="356">
        <v>-17.155000000000001</v>
      </c>
      <c r="Z19" s="356">
        <v>-21.669</v>
      </c>
      <c r="AA19" s="356"/>
      <c r="AB19" s="356">
        <v>-17.666</v>
      </c>
      <c r="AC19" s="356">
        <v>-22.248699999999999</v>
      </c>
      <c r="AD19" s="356">
        <v>-0.14599999999999999</v>
      </c>
      <c r="AE19" s="356">
        <v>-4.2000000000000003E-2</v>
      </c>
      <c r="AF19" s="356"/>
      <c r="AG19" s="282">
        <v>-16.856000000000005</v>
      </c>
      <c r="AH19" s="282">
        <v>-22.590299999999999</v>
      </c>
      <c r="AI19" s="282">
        <v>-0.58199999999999996</v>
      </c>
      <c r="AJ19" s="282">
        <v>-0.438</v>
      </c>
      <c r="AK19" s="282">
        <v>-0.16</v>
      </c>
      <c r="AL19" s="356"/>
      <c r="AM19" s="384"/>
      <c r="AN19" s="282">
        <v>-68.688000000000002</v>
      </c>
      <c r="AO19" s="282">
        <v>-89.838999999999999</v>
      </c>
      <c r="AP19" s="282">
        <v>-0.72799999999999998</v>
      </c>
      <c r="AQ19" s="282">
        <v>-0.48</v>
      </c>
      <c r="AR19" s="282">
        <v>-0.16</v>
      </c>
      <c r="AS19" s="287"/>
      <c r="AT19" s="385"/>
      <c r="AU19" s="469"/>
      <c r="AV19" s="469"/>
      <c r="AW19" s="469"/>
      <c r="AX19" s="470"/>
      <c r="AY19" s="470"/>
    </row>
    <row r="20" spans="2:71" ht="15.75">
      <c r="B20" s="142" t="s">
        <v>24</v>
      </c>
      <c r="C20" s="142"/>
      <c r="D20" s="298"/>
      <c r="E20" s="356">
        <v>-6.87771724</v>
      </c>
      <c r="F20" s="356">
        <v>-0.39400000000000002</v>
      </c>
      <c r="G20" s="356"/>
      <c r="H20" s="356">
        <v>-6.7292827599999994</v>
      </c>
      <c r="I20" s="356">
        <v>-10.606</v>
      </c>
      <c r="J20" s="243"/>
      <c r="K20" s="243">
        <v>-8.3930000000000007</v>
      </c>
      <c r="L20" s="243">
        <v>-10</v>
      </c>
      <c r="M20" s="243"/>
      <c r="N20" s="282">
        <v>-7</v>
      </c>
      <c r="O20" s="282">
        <v>-7.3000000000000007</v>
      </c>
      <c r="P20" s="243"/>
      <c r="Q20" s="282">
        <v>-29</v>
      </c>
      <c r="R20" s="282">
        <v>-28</v>
      </c>
      <c r="S20" s="295"/>
      <c r="T20" s="296"/>
      <c r="U20" s="297"/>
      <c r="V20" s="356">
        <v>-6.8970000000000002</v>
      </c>
      <c r="W20" s="356">
        <v>-8.8179999999999996</v>
      </c>
      <c r="X20" s="356"/>
      <c r="Y20" s="356">
        <v>-6.05</v>
      </c>
      <c r="Z20" s="356">
        <v>-10.882</v>
      </c>
      <c r="AA20" s="356"/>
      <c r="AB20" s="356">
        <v>-7.819</v>
      </c>
      <c r="AC20" s="356">
        <v>-11.882999999999999</v>
      </c>
      <c r="AD20" s="356">
        <v>0</v>
      </c>
      <c r="AE20" s="356">
        <v>0</v>
      </c>
      <c r="AF20" s="356"/>
      <c r="AG20" s="282">
        <v>-7.6859999999999991</v>
      </c>
      <c r="AH20" s="282">
        <v>-10.191000000000006</v>
      </c>
      <c r="AI20" s="282">
        <v>-1E-3</v>
      </c>
      <c r="AJ20" s="282">
        <v>0</v>
      </c>
      <c r="AK20" s="282">
        <v>-7.0000000000000001E-3</v>
      </c>
      <c r="AL20" s="356"/>
      <c r="AM20" s="384"/>
      <c r="AN20" s="282">
        <v>-28.452000000000002</v>
      </c>
      <c r="AO20" s="282">
        <v>-41.774000000000001</v>
      </c>
      <c r="AP20" s="282">
        <v>-1E-3</v>
      </c>
      <c r="AQ20" s="282">
        <v>0</v>
      </c>
      <c r="AR20" s="282">
        <v>-7.0000000000000001E-3</v>
      </c>
      <c r="AS20" s="287"/>
      <c r="AT20" s="385"/>
      <c r="AU20" s="469"/>
      <c r="AV20" s="469"/>
      <c r="AW20" s="469"/>
      <c r="AX20" s="470"/>
      <c r="AY20" s="470"/>
    </row>
    <row r="21" spans="2:71" ht="15.75">
      <c r="B21" s="142" t="s">
        <v>25</v>
      </c>
      <c r="C21" s="142"/>
      <c r="D21" s="298"/>
      <c r="E21" s="356">
        <v>-14.728552479999998</v>
      </c>
      <c r="F21" s="356">
        <v>-0.49699999999999966</v>
      </c>
      <c r="G21" s="356"/>
      <c r="H21" s="356">
        <v>-19.604447520000001</v>
      </c>
      <c r="I21" s="356">
        <v>-0.50300000000000034</v>
      </c>
      <c r="J21" s="243"/>
      <c r="K21" s="243">
        <v>-20.998999999999999</v>
      </c>
      <c r="L21" s="243">
        <v>-0.38500000000000201</v>
      </c>
      <c r="M21" s="243"/>
      <c r="N21" s="282">
        <v>-2</v>
      </c>
      <c r="O21" s="282">
        <v>-6.197134286031269</v>
      </c>
      <c r="P21" s="243"/>
      <c r="Q21" s="282">
        <v>-56</v>
      </c>
      <c r="R21" s="282">
        <v>-7</v>
      </c>
      <c r="S21" s="295"/>
      <c r="T21" s="296"/>
      <c r="U21" s="297"/>
      <c r="V21" s="356">
        <v>-15.396000000000001</v>
      </c>
      <c r="W21" s="356">
        <v>-1.4910000000000005</v>
      </c>
      <c r="X21" s="356"/>
      <c r="Y21" s="356">
        <v>-12.772</v>
      </c>
      <c r="Z21" s="356">
        <v>-1.5089999999999995</v>
      </c>
      <c r="AA21" s="356"/>
      <c r="AB21" s="356">
        <v>-13.78</v>
      </c>
      <c r="AC21" s="356">
        <v>-2.6009999999999991</v>
      </c>
      <c r="AD21" s="356">
        <v>-2.300000000000002E-2</v>
      </c>
      <c r="AE21" s="356">
        <v>0</v>
      </c>
      <c r="AF21" s="356"/>
      <c r="AG21" s="282">
        <v>-12.310000000000004</v>
      </c>
      <c r="AH21" s="282">
        <v>-3.0960000000000001</v>
      </c>
      <c r="AI21" s="282">
        <v>-0.11899999999999999</v>
      </c>
      <c r="AJ21" s="282">
        <v>-0.2</v>
      </c>
      <c r="AK21" s="282">
        <v>-0.2</v>
      </c>
      <c r="AL21" s="356"/>
      <c r="AM21" s="384"/>
      <c r="AN21" s="282">
        <v>-54.258000000000003</v>
      </c>
      <c r="AO21" s="282">
        <v>-8.6969999999999992</v>
      </c>
      <c r="AP21" s="282">
        <v>-0.14200000000000002</v>
      </c>
      <c r="AQ21" s="282">
        <v>-0.2</v>
      </c>
      <c r="AR21" s="282">
        <v>-0.2</v>
      </c>
      <c r="AS21" s="287"/>
      <c r="AT21" s="385"/>
      <c r="AU21" s="469"/>
      <c r="AV21" s="469"/>
      <c r="AW21" s="469"/>
      <c r="AX21" s="470"/>
      <c r="AY21" s="470"/>
    </row>
    <row r="22" spans="2:71" ht="9" customHeight="1" thickBot="1">
      <c r="D22" s="298"/>
      <c r="E22" s="161"/>
      <c r="F22" s="161"/>
      <c r="G22" s="161"/>
      <c r="H22" s="161"/>
      <c r="I22" s="161"/>
      <c r="J22" s="235"/>
      <c r="K22" s="360"/>
      <c r="L22" s="360"/>
      <c r="M22" s="360"/>
      <c r="N22" s="288"/>
      <c r="O22" s="288"/>
      <c r="P22" s="443"/>
      <c r="Q22" s="288"/>
      <c r="R22" s="288"/>
      <c r="S22" s="275"/>
      <c r="T22" s="276"/>
      <c r="U22" s="289"/>
      <c r="V22" s="386"/>
      <c r="W22" s="386"/>
      <c r="X22" s="386"/>
      <c r="Y22" s="386"/>
      <c r="Z22" s="386"/>
      <c r="AA22" s="386"/>
      <c r="AB22" s="356"/>
      <c r="AC22" s="386"/>
      <c r="AD22" s="386"/>
      <c r="AE22" s="386"/>
      <c r="AF22" s="386"/>
      <c r="AG22" s="471"/>
      <c r="AH22" s="471"/>
      <c r="AI22" s="471"/>
      <c r="AJ22" s="471"/>
      <c r="AK22" s="471"/>
      <c r="AL22" s="386"/>
      <c r="AM22" s="384"/>
      <c r="AN22" s="471"/>
      <c r="AO22" s="471"/>
      <c r="AP22" s="471"/>
      <c r="AQ22" s="471"/>
      <c r="AR22" s="471"/>
      <c r="AS22" s="299"/>
      <c r="AT22" s="385"/>
      <c r="AU22" s="469"/>
      <c r="AV22" s="469"/>
      <c r="AW22" s="469"/>
      <c r="AX22" s="470"/>
      <c r="AY22" s="470"/>
    </row>
    <row r="23" spans="2:71" ht="16.5" thickBot="1">
      <c r="B23" s="290" t="s">
        <v>56</v>
      </c>
      <c r="C23" s="290"/>
      <c r="D23" s="291"/>
      <c r="E23" s="452">
        <v>-64.470455940000008</v>
      </c>
      <c r="F23" s="357">
        <v>-2.5679999999999996</v>
      </c>
      <c r="G23" s="357"/>
      <c r="H23" s="357">
        <v>-65.529544059999992</v>
      </c>
      <c r="I23" s="357">
        <v>-38.432000000000002</v>
      </c>
      <c r="J23" s="293"/>
      <c r="K23" s="293">
        <v>-71.224000000000004</v>
      </c>
      <c r="L23" s="293">
        <v>-36.385000000000005</v>
      </c>
      <c r="M23" s="293"/>
      <c r="N23" s="292">
        <v>-64</v>
      </c>
      <c r="O23" s="292">
        <v>-37.497134286031269</v>
      </c>
      <c r="P23" s="293"/>
      <c r="Q23" s="292">
        <v>-264</v>
      </c>
      <c r="R23" s="292">
        <v>-114</v>
      </c>
      <c r="S23" s="300"/>
      <c r="T23" s="301"/>
      <c r="U23" s="294"/>
      <c r="V23" s="452">
        <v>-66.039999999999992</v>
      </c>
      <c r="W23" s="357">
        <v>-36.254999999999995</v>
      </c>
      <c r="X23" s="357"/>
      <c r="Y23" s="357">
        <v>-65.363</v>
      </c>
      <c r="Z23" s="357">
        <v>-37.445</v>
      </c>
      <c r="AA23" s="357"/>
      <c r="AB23" s="357">
        <v>-66.873000000000005</v>
      </c>
      <c r="AC23" s="357">
        <v>-39.180700000000002</v>
      </c>
      <c r="AD23" s="357">
        <v>-0.32400000000000001</v>
      </c>
      <c r="AE23" s="357">
        <v>-8.7999999999999995E-2</v>
      </c>
      <c r="AF23" s="357"/>
      <c r="AG23" s="292">
        <v>-64.718999999999994</v>
      </c>
      <c r="AH23" s="292">
        <v>-39.224300000000028</v>
      </c>
      <c r="AI23" s="292">
        <v>-0.82799999999999985</v>
      </c>
      <c r="AJ23" s="292">
        <v>-0.69200000000000006</v>
      </c>
      <c r="AK23" s="292">
        <v>-0.58799999999999997</v>
      </c>
      <c r="AL23" s="357"/>
      <c r="AM23" s="388"/>
      <c r="AN23" s="292">
        <v>-262.995</v>
      </c>
      <c r="AO23" s="292">
        <v>-152.10500000000002</v>
      </c>
      <c r="AP23" s="292">
        <v>-1.1519999999999997</v>
      </c>
      <c r="AQ23" s="292">
        <v>-0.78</v>
      </c>
      <c r="AR23" s="455">
        <v>-0.58800000000000008</v>
      </c>
      <c r="AS23" s="287"/>
      <c r="AT23" s="385"/>
      <c r="AU23" s="469"/>
      <c r="AV23" s="469"/>
      <c r="AW23" s="469"/>
      <c r="AX23" s="470"/>
      <c r="AY23" s="470"/>
    </row>
    <row r="24" spans="2:71" ht="9" customHeight="1" thickBot="1">
      <c r="D24" s="298"/>
      <c r="E24" s="358"/>
      <c r="F24" s="358"/>
      <c r="G24" s="358"/>
      <c r="H24" s="358"/>
      <c r="I24" s="358"/>
      <c r="J24" s="251"/>
      <c r="K24" s="251"/>
      <c r="L24" s="251"/>
      <c r="M24" s="251"/>
      <c r="N24" s="302"/>
      <c r="O24" s="302"/>
      <c r="P24" s="251"/>
      <c r="Q24" s="302"/>
      <c r="R24" s="302"/>
      <c r="S24" s="275"/>
      <c r="T24" s="276"/>
      <c r="U24" s="289"/>
      <c r="V24" s="358"/>
      <c r="W24" s="358"/>
      <c r="X24" s="358"/>
      <c r="Y24" s="358"/>
      <c r="Z24" s="358"/>
      <c r="AA24" s="358"/>
      <c r="AB24" s="358"/>
      <c r="AC24" s="358"/>
      <c r="AD24" s="358"/>
      <c r="AE24" s="358"/>
      <c r="AF24" s="358"/>
      <c r="AG24" s="302"/>
      <c r="AH24" s="302"/>
      <c r="AI24" s="302"/>
      <c r="AJ24" s="302"/>
      <c r="AK24" s="302"/>
      <c r="AL24" s="358"/>
      <c r="AM24" s="384"/>
      <c r="AN24" s="302"/>
      <c r="AO24" s="302"/>
      <c r="AP24" s="302"/>
      <c r="AQ24" s="302"/>
      <c r="AR24" s="302"/>
      <c r="AS24" s="299"/>
      <c r="AT24" s="385"/>
      <c r="AU24" s="469"/>
      <c r="AV24" s="469"/>
      <c r="AW24" s="469"/>
      <c r="AX24" s="470"/>
      <c r="AY24" s="470"/>
    </row>
    <row r="25" spans="2:71" ht="16.5" thickBot="1">
      <c r="B25" s="290" t="s">
        <v>16</v>
      </c>
      <c r="C25" s="290"/>
      <c r="D25" s="291"/>
      <c r="E25" s="452">
        <v>47.084285064599996</v>
      </c>
      <c r="F25" s="357">
        <v>3.2120000000000006</v>
      </c>
      <c r="G25" s="357"/>
      <c r="H25" s="357">
        <v>44.915714935400004</v>
      </c>
      <c r="I25" s="357">
        <v>19.788</v>
      </c>
      <c r="J25" s="293"/>
      <c r="K25" s="293">
        <v>40.775999999999996</v>
      </c>
      <c r="L25" s="293">
        <v>19.614999999999995</v>
      </c>
      <c r="M25" s="293"/>
      <c r="N25" s="292">
        <v>42</v>
      </c>
      <c r="O25" s="292">
        <v>16.502865713968731</v>
      </c>
      <c r="P25" s="293"/>
      <c r="Q25" s="292">
        <v>175</v>
      </c>
      <c r="R25" s="292">
        <v>60</v>
      </c>
      <c r="S25" s="300"/>
      <c r="T25" s="301"/>
      <c r="U25" s="294"/>
      <c r="V25" s="452">
        <v>41.394000000000005</v>
      </c>
      <c r="W25" s="357">
        <v>21.783000000000001</v>
      </c>
      <c r="X25" s="357"/>
      <c r="Y25" s="357">
        <v>49.144000000000005</v>
      </c>
      <c r="Z25" s="357">
        <v>20.517000000000003</v>
      </c>
      <c r="AA25" s="357"/>
      <c r="AB25" s="357">
        <v>51.462999999999994</v>
      </c>
      <c r="AC25" s="357">
        <v>22.096</v>
      </c>
      <c r="AD25" s="357">
        <v>1.784</v>
      </c>
      <c r="AE25" s="357">
        <v>2.8000000000000011E-2</v>
      </c>
      <c r="AF25" s="357"/>
      <c r="AG25" s="292">
        <v>51.525000000000013</v>
      </c>
      <c r="AH25" s="292">
        <v>22.492999999999977</v>
      </c>
      <c r="AI25" s="292">
        <v>5.0309999999999997</v>
      </c>
      <c r="AJ25" s="292">
        <v>0.84399999999999997</v>
      </c>
      <c r="AK25" s="292">
        <v>1.4529999999999998</v>
      </c>
      <c r="AL25" s="357"/>
      <c r="AM25" s="388"/>
      <c r="AN25" s="292">
        <v>193.52600000000001</v>
      </c>
      <c r="AO25" s="292">
        <v>86.888999999999982</v>
      </c>
      <c r="AP25" s="292">
        <v>6.8149999999999995</v>
      </c>
      <c r="AQ25" s="292">
        <v>0.87199999999999989</v>
      </c>
      <c r="AR25" s="455">
        <v>1.4529999999999998</v>
      </c>
      <c r="AS25" s="287"/>
      <c r="AT25" s="385"/>
      <c r="AU25" s="469"/>
      <c r="AV25" s="469"/>
      <c r="AW25" s="469"/>
      <c r="AX25" s="470"/>
      <c r="AY25" s="470"/>
    </row>
    <row r="26" spans="2:71" ht="9" customHeight="1">
      <c r="D26" s="298"/>
      <c r="E26" s="161"/>
      <c r="F26" s="161"/>
      <c r="G26" s="161"/>
      <c r="H26" s="161"/>
      <c r="I26" s="161"/>
      <c r="J26" s="235"/>
      <c r="K26" s="360"/>
      <c r="L26" s="360"/>
      <c r="M26" s="360"/>
      <c r="N26" s="288"/>
      <c r="O26" s="288"/>
      <c r="P26" s="443"/>
      <c r="Q26" s="288"/>
      <c r="R26" s="288"/>
      <c r="S26" s="275"/>
      <c r="T26" s="276"/>
      <c r="U26" s="289"/>
      <c r="V26" s="161"/>
      <c r="W26" s="161"/>
      <c r="X26" s="161"/>
      <c r="Y26" s="161"/>
      <c r="Z26" s="161"/>
      <c r="AA26" s="382"/>
      <c r="AB26" s="382"/>
      <c r="AC26" s="382"/>
      <c r="AD26" s="382"/>
      <c r="AE26" s="382"/>
      <c r="AF26" s="382"/>
      <c r="AG26" s="288"/>
      <c r="AH26" s="288"/>
      <c r="AI26" s="288"/>
      <c r="AJ26" s="288"/>
      <c r="AK26" s="288"/>
      <c r="AL26" s="382"/>
      <c r="AM26" s="387"/>
      <c r="AN26" s="288"/>
      <c r="AO26" s="288"/>
      <c r="AP26" s="288"/>
      <c r="AQ26" s="288"/>
      <c r="AR26" s="288"/>
      <c r="AS26" s="299"/>
      <c r="AT26" s="385"/>
      <c r="AU26" s="385"/>
    </row>
    <row r="27" spans="2:71" ht="15.75">
      <c r="B27" s="142" t="s">
        <v>139</v>
      </c>
      <c r="C27" s="142"/>
      <c r="D27" s="298"/>
      <c r="E27" s="492">
        <v>9.9370000000000012</v>
      </c>
      <c r="F27" s="493"/>
      <c r="G27" s="453"/>
      <c r="H27" s="492">
        <v>3.0630000000000002</v>
      </c>
      <c r="I27" s="493"/>
      <c r="J27" s="400"/>
      <c r="K27" s="492">
        <v>2.6159999999999979</v>
      </c>
      <c r="L27" s="493"/>
      <c r="M27" s="400"/>
      <c r="N27" s="497">
        <v>2</v>
      </c>
      <c r="O27" s="498"/>
      <c r="P27" s="400"/>
      <c r="Q27" s="497">
        <v>18</v>
      </c>
      <c r="R27" s="498"/>
      <c r="S27" s="275"/>
      <c r="T27" s="276"/>
      <c r="U27" s="297"/>
      <c r="V27" s="492">
        <v>3</v>
      </c>
      <c r="W27" s="493"/>
      <c r="X27" s="454"/>
      <c r="Y27" s="492">
        <v>6.4930000000000003</v>
      </c>
      <c r="Z27" s="493"/>
      <c r="AA27" s="372"/>
      <c r="AB27" s="494">
        <v>6.5979999999999999</v>
      </c>
      <c r="AC27" s="495"/>
      <c r="AD27" s="495"/>
      <c r="AE27" s="496"/>
      <c r="AF27" s="372"/>
      <c r="AG27" s="497">
        <v>9.9559999999999995</v>
      </c>
      <c r="AH27" s="499"/>
      <c r="AI27" s="499"/>
      <c r="AJ27" s="499"/>
      <c r="AK27" s="498"/>
      <c r="AL27" s="372"/>
      <c r="AM27" s="384"/>
      <c r="AN27" s="497">
        <v>26.047999999999998</v>
      </c>
      <c r="AO27" s="499"/>
      <c r="AP27" s="499"/>
      <c r="AQ27" s="499"/>
      <c r="AR27" s="498"/>
      <c r="AS27" s="287"/>
      <c r="AT27" s="385"/>
      <c r="AU27" s="385"/>
    </row>
    <row r="28" spans="2:71" ht="6.75" customHeight="1" thickBot="1">
      <c r="D28" s="303"/>
      <c r="E28" s="304"/>
      <c r="F28" s="304"/>
      <c r="G28" s="304"/>
      <c r="H28" s="304"/>
      <c r="I28" s="304"/>
      <c r="J28" s="304"/>
      <c r="K28" s="304"/>
      <c r="L28" s="304"/>
      <c r="M28" s="304"/>
      <c r="N28" s="304"/>
      <c r="O28" s="304"/>
      <c r="P28" s="304"/>
      <c r="Q28" s="304"/>
      <c r="R28" s="304"/>
      <c r="S28" s="305"/>
      <c r="U28" s="303"/>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5"/>
    </row>
    <row r="30" spans="2:71" ht="15.75">
      <c r="B30" s="363" t="s">
        <v>187</v>
      </c>
      <c r="C30" s="362"/>
      <c r="D30" s="362"/>
      <c r="E30" s="362"/>
      <c r="F30" s="362"/>
      <c r="G30" s="362"/>
      <c r="H30" s="362"/>
      <c r="I30" s="362"/>
      <c r="J30" s="362"/>
      <c r="K30" s="362"/>
      <c r="L30" s="362"/>
      <c r="M30" s="362"/>
      <c r="N30" s="362"/>
      <c r="O30" s="362"/>
      <c r="P30" s="362"/>
      <c r="V30" s="390"/>
      <c r="Y30" s="381"/>
      <c r="Z30" s="381"/>
      <c r="AA30" s="381"/>
      <c r="AB30" s="381"/>
    </row>
    <row r="31" spans="2:71" ht="12.75" customHeight="1">
      <c r="B31" s="66"/>
      <c r="V31" s="27"/>
      <c r="W31" s="27"/>
      <c r="X31" s="27"/>
      <c r="Y31" s="391"/>
      <c r="Z31" s="381"/>
      <c r="AA31" s="381"/>
      <c r="AB31" s="391"/>
      <c r="AC31" s="27"/>
      <c r="AD31" s="27"/>
      <c r="AE31" s="27"/>
      <c r="AG31" s="27"/>
      <c r="AH31" s="27"/>
      <c r="AI31" s="27"/>
      <c r="AJ31" s="27"/>
      <c r="AK31" s="27"/>
      <c r="AN31" s="27"/>
      <c r="AO31" s="27"/>
      <c r="AP31" s="27"/>
      <c r="AQ31" s="27"/>
      <c r="AR31" s="27"/>
    </row>
    <row r="32" spans="2:71" ht="12.75" customHeight="1">
      <c r="AO32" s="390"/>
    </row>
    <row r="33" spans="28:43" ht="12.75" customHeight="1">
      <c r="AB33" s="391"/>
    </row>
    <row r="34" spans="28:43" ht="12.75" customHeight="1">
      <c r="AN34" s="390"/>
      <c r="AO34" s="390"/>
      <c r="AP34" s="390"/>
      <c r="AQ34" s="390"/>
    </row>
    <row r="35" spans="28:43" ht="12.75" customHeight="1">
      <c r="AN35" s="390"/>
      <c r="AO35" s="390"/>
      <c r="AP35" s="390"/>
      <c r="AQ35" s="390"/>
    </row>
    <row r="36" spans="28:43" ht="12.75" customHeight="1">
      <c r="AN36" s="390"/>
      <c r="AO36" s="390"/>
      <c r="AP36" s="390"/>
      <c r="AQ36" s="390"/>
    </row>
    <row r="37" spans="28:43" ht="12.75" customHeight="1">
      <c r="AN37" s="390"/>
      <c r="AO37" s="390"/>
      <c r="AP37" s="390"/>
      <c r="AQ37" s="390"/>
    </row>
    <row r="38" spans="28:43" ht="12.75" customHeight="1">
      <c r="AN38" s="390"/>
      <c r="AO38" s="390"/>
      <c r="AP38" s="390"/>
      <c r="AQ38" s="390"/>
    </row>
    <row r="39" spans="28:43" ht="12.75" customHeight="1">
      <c r="AN39" s="390"/>
      <c r="AO39" s="390"/>
      <c r="AP39" s="390"/>
      <c r="AQ39" s="390"/>
    </row>
    <row r="40" spans="28:43" ht="12.75" customHeight="1">
      <c r="AN40" s="390"/>
      <c r="AO40" s="390"/>
      <c r="AP40" s="390"/>
      <c r="AQ40" s="390"/>
    </row>
    <row r="41" spans="28:43" ht="12.75" customHeight="1">
      <c r="AN41" s="390"/>
      <c r="AO41" s="390"/>
      <c r="AP41" s="390"/>
      <c r="AQ41" s="390"/>
    </row>
    <row r="42" spans="28:43" ht="12.75" customHeight="1">
      <c r="AN42" s="390"/>
      <c r="AO42" s="390"/>
      <c r="AP42" s="390"/>
      <c r="AQ42" s="390"/>
    </row>
    <row r="43" spans="28:43" ht="12.75" customHeight="1">
      <c r="AN43" s="390"/>
      <c r="AO43" s="390"/>
      <c r="AP43" s="390"/>
      <c r="AQ43" s="390"/>
    </row>
    <row r="44" spans="28:43" ht="12.75" customHeight="1">
      <c r="AN44" s="390"/>
      <c r="AO44" s="390"/>
      <c r="AP44" s="390"/>
      <c r="AQ44" s="390"/>
    </row>
    <row r="45" spans="28:43" ht="12.75" customHeight="1">
      <c r="AN45" s="390"/>
      <c r="AO45" s="390"/>
      <c r="AP45" s="390"/>
      <c r="AQ45" s="390"/>
    </row>
    <row r="46" spans="28:43" ht="12.75" customHeight="1">
      <c r="AN46" s="390"/>
      <c r="AO46" s="390"/>
      <c r="AP46" s="390"/>
      <c r="AQ46" s="390"/>
    </row>
    <row r="47" spans="28:43" ht="12.75" customHeight="1">
      <c r="AN47" s="390"/>
      <c r="AO47" s="390"/>
      <c r="AP47" s="390"/>
      <c r="AQ47" s="390"/>
    </row>
    <row r="48" spans="28:43" ht="12.75" customHeight="1">
      <c r="AN48" s="390"/>
      <c r="AO48" s="390"/>
      <c r="AP48" s="390"/>
      <c r="AQ48" s="390"/>
    </row>
  </sheetData>
  <sheetProtection selectLockedCells="1"/>
  <mergeCells count="23">
    <mergeCell ref="E27:F27"/>
    <mergeCell ref="H27:I27"/>
    <mergeCell ref="K27:L27"/>
    <mergeCell ref="Q27:R27"/>
    <mergeCell ref="V27:W27"/>
    <mergeCell ref="Y27:Z27"/>
    <mergeCell ref="AB27:AE27"/>
    <mergeCell ref="N27:O27"/>
    <mergeCell ref="AG27:AK27"/>
    <mergeCell ref="AN27:AR27"/>
    <mergeCell ref="Y6:Z6"/>
    <mergeCell ref="AN6:AQ6"/>
    <mergeCell ref="AN7:AQ7"/>
    <mergeCell ref="Q5:R5"/>
    <mergeCell ref="E6:F6"/>
    <mergeCell ref="H6:I6"/>
    <mergeCell ref="Q6:R6"/>
    <mergeCell ref="V6:W6"/>
    <mergeCell ref="K6:L6"/>
    <mergeCell ref="AB6:AE6"/>
    <mergeCell ref="B5:F5"/>
    <mergeCell ref="N6:O6"/>
    <mergeCell ref="AG6:AJ6"/>
  </mergeCells>
  <pageMargins left="0.19685039370078741" right="0.23622047244094491" top="0.27559055118110237" bottom="0.19685039370078741" header="0.27559055118110237" footer="0.19685039370078741"/>
  <pageSetup paperSize="9" scale="3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BB52"/>
  <sheetViews>
    <sheetView showGridLines="0" zoomScale="90" zoomScaleNormal="90" zoomScaleSheetLayoutView="70" workbookViewId="0"/>
  </sheetViews>
  <sheetFormatPr baseColWidth="10" defaultColWidth="11.42578125" defaultRowHeight="12.75" customHeight="1"/>
  <cols>
    <col min="1" max="1" width="2.7109375" style="121" customWidth="1"/>
    <col min="2" max="2" width="42.85546875" style="121" customWidth="1"/>
    <col min="3" max="3" width="12.7109375" style="121" customWidth="1"/>
    <col min="4" max="4" width="4.42578125" style="121" customWidth="1"/>
    <col min="5" max="5" width="12.7109375" style="121" customWidth="1"/>
    <col min="6" max="6" width="10.7109375" style="121" customWidth="1"/>
    <col min="7" max="7" width="2.7109375" style="121" customWidth="1"/>
    <col min="8" max="8" width="4.5703125" style="121" customWidth="1"/>
    <col min="9" max="9" width="15.140625" style="121" customWidth="1"/>
    <col min="10" max="10" width="4.85546875" style="121" customWidth="1"/>
    <col min="11" max="12" width="12.7109375" style="121" customWidth="1"/>
    <col min="13" max="13" width="9.7109375" style="121" customWidth="1"/>
    <col min="14" max="14" width="8.85546875" style="121" customWidth="1"/>
    <col min="15" max="16" width="12.7109375" style="121" customWidth="1"/>
    <col min="17" max="17" width="9.7109375" style="121" customWidth="1"/>
    <col min="18" max="18" width="8.85546875" style="121" customWidth="1"/>
    <col min="19" max="20" width="12.7109375" style="121" customWidth="1"/>
    <col min="21" max="21" width="10.7109375" style="121" customWidth="1"/>
    <col min="22" max="22" width="8.85546875" style="121" customWidth="1"/>
    <col min="23" max="24" width="12.7109375" style="121" customWidth="1"/>
    <col min="25" max="25" width="9.7109375" style="121" customWidth="1"/>
    <col min="26" max="26" width="8.85546875" style="121" customWidth="1"/>
    <col min="27" max="28" width="12.7109375" style="121" customWidth="1"/>
    <col min="29" max="29" width="9.7109375" style="121" customWidth="1"/>
    <col min="30" max="30" width="8.85546875" style="121" customWidth="1"/>
    <col min="31" max="32" width="12.7109375" style="121" customWidth="1"/>
    <col min="33" max="33" width="9.7109375" style="121" customWidth="1"/>
    <col min="34" max="34" width="8.85546875" style="121" customWidth="1"/>
    <col min="35" max="38" width="11.42578125" style="121"/>
    <col min="39" max="39" width="16.85546875" style="121" bestFit="1" customWidth="1"/>
    <col min="40" max="40" width="14.28515625" style="121" bestFit="1" customWidth="1"/>
    <col min="41" max="16384" width="11.42578125" style="121"/>
  </cols>
  <sheetData>
    <row r="1" spans="1:54" ht="15" customHeight="1"/>
    <row r="2" spans="1:54" ht="15.75">
      <c r="A2" s="122"/>
      <c r="B2" s="122"/>
      <c r="C2" s="123"/>
      <c r="D2" s="123"/>
      <c r="E2" s="123"/>
      <c r="F2" s="122"/>
      <c r="G2" s="122"/>
      <c r="H2" s="122"/>
      <c r="I2" s="122"/>
      <c r="J2" s="122"/>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5"/>
      <c r="BA2" s="125"/>
      <c r="BB2" s="125"/>
    </row>
    <row r="3" spans="1:54" ht="15.75">
      <c r="A3" s="122"/>
      <c r="B3" s="122"/>
      <c r="C3" s="126"/>
      <c r="D3" s="126"/>
      <c r="E3" s="126"/>
      <c r="F3" s="126"/>
      <c r="G3" s="126"/>
      <c r="H3" s="127"/>
      <c r="I3" s="128"/>
      <c r="J3" s="128"/>
      <c r="K3" s="129"/>
      <c r="L3" s="130"/>
      <c r="M3" s="124"/>
      <c r="N3" s="124"/>
      <c r="O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5"/>
      <c r="BA3" s="125"/>
      <c r="BB3" s="125"/>
    </row>
    <row r="4" spans="1:54" ht="15.75">
      <c r="A4" s="122"/>
      <c r="B4" s="122"/>
      <c r="C4" s="131"/>
      <c r="D4" s="131"/>
      <c r="E4" s="131"/>
      <c r="F4" s="131"/>
      <c r="G4" s="131"/>
      <c r="H4" s="127"/>
      <c r="I4" s="128"/>
      <c r="J4" s="128"/>
      <c r="K4" s="129"/>
      <c r="L4" s="130"/>
      <c r="M4" s="124"/>
      <c r="N4" s="124"/>
      <c r="O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5"/>
      <c r="BA4" s="125"/>
      <c r="BB4" s="125"/>
    </row>
    <row r="5" spans="1:54" ht="16.5" thickBot="1">
      <c r="A5" s="122"/>
      <c r="B5" s="484" t="s">
        <v>150</v>
      </c>
      <c r="C5" s="484"/>
      <c r="D5" s="484"/>
      <c r="E5" s="484"/>
      <c r="F5" s="484"/>
      <c r="G5" s="411"/>
      <c r="H5" s="411"/>
      <c r="I5" s="132"/>
      <c r="J5" s="132"/>
      <c r="K5" s="129"/>
      <c r="L5" s="130"/>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5"/>
      <c r="BA5" s="125"/>
      <c r="BB5" s="125"/>
    </row>
    <row r="6" spans="1:54" ht="16.5" thickBot="1">
      <c r="A6" s="132"/>
      <c r="B6" s="133" t="s">
        <v>12</v>
      </c>
      <c r="C6" s="188" t="s">
        <v>62</v>
      </c>
      <c r="D6" s="134"/>
      <c r="E6" s="183" t="s">
        <v>149</v>
      </c>
      <c r="F6" s="43"/>
      <c r="G6" s="43"/>
      <c r="H6" s="132"/>
      <c r="I6" s="500"/>
      <c r="J6" s="500"/>
      <c r="K6" s="132"/>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6"/>
      <c r="AY6" s="136"/>
      <c r="AZ6" s="136"/>
      <c r="BA6" s="136"/>
      <c r="BB6" s="136"/>
    </row>
    <row r="7" spans="1:54" ht="5.0999999999999996" customHeight="1">
      <c r="A7" s="132"/>
      <c r="B7" s="132"/>
      <c r="C7" s="132"/>
      <c r="D7" s="132"/>
      <c r="E7" s="132"/>
      <c r="F7" s="43"/>
      <c r="G7" s="43"/>
      <c r="H7" s="132"/>
      <c r="I7" s="500"/>
      <c r="J7" s="500"/>
      <c r="K7" s="132"/>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6"/>
      <c r="AY7" s="136"/>
      <c r="AZ7" s="136"/>
      <c r="BA7" s="136"/>
      <c r="BB7" s="136"/>
    </row>
    <row r="8" spans="1:54" ht="15.75">
      <c r="A8" s="132"/>
      <c r="B8" s="137" t="s">
        <v>8</v>
      </c>
      <c r="C8" s="138"/>
      <c r="D8" s="138"/>
      <c r="E8" s="138"/>
      <c r="F8" s="139"/>
      <c r="G8" s="139"/>
      <c r="H8" s="132"/>
      <c r="I8" s="132"/>
      <c r="J8" s="132"/>
      <c r="K8" s="132"/>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6"/>
      <c r="AY8" s="136"/>
      <c r="AZ8" s="136"/>
      <c r="BA8" s="136"/>
      <c r="BB8" s="136"/>
    </row>
    <row r="9" spans="1:54" ht="5.0999999999999996" customHeight="1">
      <c r="A9" s="132"/>
      <c r="B9" s="140"/>
      <c r="C9" s="141"/>
      <c r="D9" s="141"/>
      <c r="E9" s="141"/>
      <c r="F9" s="139"/>
      <c r="G9" s="139"/>
      <c r="H9" s="132"/>
      <c r="I9" s="132"/>
      <c r="J9" s="132"/>
      <c r="K9" s="132"/>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6"/>
      <c r="AY9" s="136"/>
      <c r="AZ9" s="136"/>
      <c r="BA9" s="136"/>
      <c r="BB9" s="136"/>
    </row>
    <row r="10" spans="1:54" ht="15.75">
      <c r="A10" s="132"/>
      <c r="B10" s="142" t="s">
        <v>76</v>
      </c>
      <c r="C10" s="143">
        <v>935.81299999999999</v>
      </c>
      <c r="D10" s="143"/>
      <c r="E10" s="143">
        <v>1048.4449999999999</v>
      </c>
      <c r="F10" s="44"/>
      <c r="G10" s="44"/>
      <c r="H10" s="132"/>
      <c r="I10" s="132"/>
      <c r="J10" s="132"/>
      <c r="K10" s="132"/>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6"/>
      <c r="AY10" s="136"/>
      <c r="AZ10" s="136"/>
      <c r="BA10" s="136"/>
      <c r="BB10" s="136"/>
    </row>
    <row r="11" spans="1:54" ht="15.75">
      <c r="A11" s="132"/>
      <c r="B11" s="142" t="s">
        <v>77</v>
      </c>
      <c r="C11" s="143">
        <v>798.64700000000005</v>
      </c>
      <c r="D11" s="143"/>
      <c r="E11" s="143">
        <v>1415.383</v>
      </c>
      <c r="F11" s="44"/>
      <c r="G11" s="44"/>
      <c r="H11" s="132"/>
      <c r="I11" s="132"/>
      <c r="J11" s="132"/>
      <c r="K11" s="132"/>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6"/>
      <c r="AY11" s="136"/>
      <c r="AZ11" s="136"/>
      <c r="BA11" s="136"/>
      <c r="BB11" s="136"/>
    </row>
    <row r="12" spans="1:54" ht="15.75">
      <c r="A12" s="132"/>
      <c r="B12" s="142" t="s">
        <v>78</v>
      </c>
      <c r="C12" s="143">
        <v>72.653999999999996</v>
      </c>
      <c r="D12" s="143"/>
      <c r="E12" s="143">
        <v>80.703999999999994</v>
      </c>
      <c r="F12" s="45"/>
      <c r="G12" s="45"/>
      <c r="H12" s="132"/>
      <c r="I12" s="132"/>
      <c r="J12" s="132"/>
      <c r="K12" s="132"/>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6"/>
      <c r="AY12" s="136"/>
      <c r="AZ12" s="136"/>
      <c r="BA12" s="136"/>
      <c r="BB12" s="136"/>
    </row>
    <row r="13" spans="1:54" ht="15.75">
      <c r="A13" s="132"/>
      <c r="B13" s="144" t="s">
        <v>79</v>
      </c>
      <c r="C13" s="145">
        <v>1807.114</v>
      </c>
      <c r="D13" s="145"/>
      <c r="E13" s="145">
        <v>2544.5309999999999</v>
      </c>
      <c r="F13" s="146"/>
      <c r="G13" s="146"/>
      <c r="H13" s="132"/>
      <c r="I13" s="132"/>
      <c r="J13" s="132"/>
      <c r="K13" s="132"/>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6"/>
      <c r="AY13" s="136"/>
      <c r="AZ13" s="136"/>
      <c r="BA13" s="136"/>
      <c r="BB13" s="136"/>
    </row>
    <row r="14" spans="1:54" ht="5.0999999999999996" customHeight="1">
      <c r="A14" s="132"/>
      <c r="B14" s="147"/>
      <c r="C14" s="157"/>
      <c r="D14" s="157"/>
      <c r="E14" s="157"/>
      <c r="F14" s="149"/>
      <c r="G14" s="149"/>
      <c r="H14" s="132"/>
      <c r="I14" s="132"/>
      <c r="J14" s="132"/>
      <c r="K14" s="132"/>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6"/>
      <c r="AY14" s="136"/>
      <c r="AZ14" s="136"/>
      <c r="BA14" s="136"/>
      <c r="BB14" s="136"/>
    </row>
    <row r="15" spans="1:54" ht="15.75">
      <c r="A15" s="132"/>
      <c r="B15" s="142" t="s">
        <v>59</v>
      </c>
      <c r="C15" s="150">
        <v>3.383</v>
      </c>
      <c r="D15" s="150"/>
      <c r="E15" s="150">
        <v>2.0230000000000001</v>
      </c>
      <c r="F15" s="151"/>
      <c r="G15" s="151"/>
      <c r="H15" s="132"/>
      <c r="I15" s="132"/>
      <c r="J15" s="132"/>
      <c r="K15" s="132"/>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6"/>
      <c r="AY15" s="136"/>
      <c r="AZ15" s="136"/>
      <c r="BA15" s="136"/>
      <c r="BB15" s="136"/>
    </row>
    <row r="16" spans="1:54" ht="15.75">
      <c r="A16" s="132"/>
      <c r="B16" s="142" t="s">
        <v>80</v>
      </c>
      <c r="C16" s="143">
        <v>165.09299999999999</v>
      </c>
      <c r="D16" s="152"/>
      <c r="E16" s="143">
        <v>156.07400000000001</v>
      </c>
      <c r="F16" s="151"/>
      <c r="G16" s="151"/>
      <c r="H16" s="132"/>
      <c r="I16" s="132"/>
      <c r="J16" s="132"/>
      <c r="K16" s="132"/>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6"/>
      <c r="AY16" s="136"/>
      <c r="AZ16" s="136"/>
      <c r="BA16" s="136"/>
      <c r="BB16" s="136"/>
    </row>
    <row r="17" spans="1:54" ht="15.75">
      <c r="A17" s="132"/>
      <c r="B17" s="142" t="s">
        <v>13</v>
      </c>
      <c r="C17" s="143">
        <v>51</v>
      </c>
      <c r="D17" s="152"/>
      <c r="E17" s="143">
        <v>192.851</v>
      </c>
      <c r="F17" s="151"/>
      <c r="G17" s="151"/>
      <c r="H17" s="132"/>
      <c r="I17" s="132"/>
      <c r="J17" s="132"/>
      <c r="K17" s="132"/>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6"/>
      <c r="AY17" s="136"/>
      <c r="AZ17" s="136"/>
      <c r="BA17" s="136"/>
      <c r="BB17" s="136"/>
    </row>
    <row r="18" spans="1:54" ht="15.75">
      <c r="A18" s="132"/>
      <c r="B18" s="144" t="s">
        <v>81</v>
      </c>
      <c r="C18" s="145">
        <v>219.476</v>
      </c>
      <c r="D18" s="145"/>
      <c r="E18" s="145">
        <v>350.94799999999998</v>
      </c>
      <c r="F18" s="151"/>
      <c r="G18" s="151"/>
      <c r="H18" s="132"/>
      <c r="I18" s="132"/>
      <c r="J18" s="132"/>
      <c r="K18" s="132"/>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6"/>
      <c r="AY18" s="136"/>
      <c r="AZ18" s="136"/>
      <c r="BA18" s="136"/>
      <c r="BB18" s="136"/>
    </row>
    <row r="19" spans="1:54" ht="15.75">
      <c r="A19" s="132"/>
      <c r="B19" s="89" t="s">
        <v>68</v>
      </c>
      <c r="C19" s="153">
        <v>2026.59</v>
      </c>
      <c r="D19" s="153"/>
      <c r="E19" s="153">
        <v>2895.4789999999998</v>
      </c>
      <c r="F19" s="154"/>
      <c r="G19" s="154"/>
      <c r="H19" s="132"/>
      <c r="I19" s="132"/>
      <c r="J19" s="132"/>
      <c r="K19" s="132"/>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row>
    <row r="20" spans="1:54" ht="15.75" customHeight="1">
      <c r="A20" s="132"/>
      <c r="B20" s="147"/>
      <c r="C20" s="155"/>
      <c r="D20" s="155"/>
      <c r="E20" s="155"/>
      <c r="F20" s="151"/>
      <c r="G20" s="151"/>
      <c r="H20" s="132"/>
      <c r="I20" s="132"/>
      <c r="J20" s="132"/>
      <c r="K20" s="132"/>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row>
    <row r="21" spans="1:54" ht="15.75">
      <c r="A21" s="132"/>
      <c r="B21" s="137" t="s">
        <v>7</v>
      </c>
      <c r="C21" s="156"/>
      <c r="D21" s="156"/>
      <c r="E21" s="156"/>
      <c r="F21" s="151"/>
      <c r="G21" s="151"/>
      <c r="H21" s="132"/>
      <c r="I21" s="132"/>
      <c r="J21" s="132"/>
      <c r="K21" s="132"/>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row>
    <row r="22" spans="1:54" ht="5.0999999999999996" customHeight="1">
      <c r="A22" s="132"/>
      <c r="B22" s="140"/>
      <c r="C22" s="157"/>
      <c r="D22" s="157"/>
      <c r="E22" s="157"/>
      <c r="F22" s="151"/>
      <c r="G22" s="151"/>
      <c r="H22" s="132"/>
      <c r="I22" s="132"/>
      <c r="J22" s="132"/>
      <c r="K22" s="132"/>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row>
    <row r="23" spans="1:54" ht="15.75">
      <c r="A23" s="132"/>
      <c r="B23" s="142" t="s">
        <v>82</v>
      </c>
      <c r="C23" s="143">
        <v>479.48399999999998</v>
      </c>
      <c r="D23" s="143"/>
      <c r="E23" s="143">
        <v>475.38400000000001</v>
      </c>
      <c r="F23" s="171"/>
      <c r="G23" s="151"/>
      <c r="H23" s="132"/>
      <c r="I23" s="132"/>
      <c r="J23" s="132"/>
      <c r="K23" s="132"/>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row>
    <row r="24" spans="1:54" ht="15.75">
      <c r="A24" s="132"/>
      <c r="B24" s="158" t="s">
        <v>83</v>
      </c>
      <c r="C24" s="152">
        <v>57.920999999999999</v>
      </c>
      <c r="D24" s="152"/>
      <c r="E24" s="377">
        <v>57.920999999999999</v>
      </c>
      <c r="F24" s="151"/>
      <c r="G24" s="151"/>
      <c r="H24" s="132"/>
      <c r="I24" s="132"/>
      <c r="J24" s="132"/>
      <c r="K24" s="132"/>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row>
    <row r="25" spans="1:54" ht="15.75">
      <c r="A25" s="132"/>
      <c r="B25" s="158" t="s">
        <v>118</v>
      </c>
      <c r="C25" s="152">
        <v>0</v>
      </c>
      <c r="D25" s="152"/>
      <c r="E25" s="377">
        <v>-2.694</v>
      </c>
      <c r="F25" s="151"/>
      <c r="G25" s="151"/>
      <c r="H25" s="132"/>
      <c r="I25" s="132"/>
      <c r="J25" s="132"/>
      <c r="K25" s="132"/>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row>
    <row r="26" spans="1:54" ht="15.75">
      <c r="A26" s="132"/>
      <c r="B26" s="158" t="s">
        <v>84</v>
      </c>
      <c r="C26" s="152">
        <v>338.733</v>
      </c>
      <c r="D26" s="152"/>
      <c r="E26" s="377">
        <v>338.733</v>
      </c>
      <c r="F26" s="151"/>
      <c r="G26" s="151"/>
      <c r="H26" s="231"/>
      <c r="I26" s="132"/>
      <c r="J26" s="132"/>
      <c r="K26" s="132"/>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row>
    <row r="27" spans="1:54" ht="15.75">
      <c r="A27" s="132"/>
      <c r="B27" s="158" t="s">
        <v>85</v>
      </c>
      <c r="C27" s="152">
        <v>82.83</v>
      </c>
      <c r="D27" s="152"/>
      <c r="E27" s="377">
        <v>81.424000000000007</v>
      </c>
      <c r="F27" s="169"/>
      <c r="G27" s="151"/>
      <c r="H27" s="132"/>
      <c r="I27" s="132"/>
      <c r="J27" s="132"/>
      <c r="K27" s="132"/>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row>
    <row r="28" spans="1:54" ht="15.75">
      <c r="A28" s="132"/>
      <c r="B28" s="142" t="s">
        <v>86</v>
      </c>
      <c r="C28" s="143">
        <v>57.981999999999999</v>
      </c>
      <c r="D28" s="143"/>
      <c r="E28" s="143">
        <v>75.817000000000036</v>
      </c>
      <c r="F28" s="154"/>
      <c r="G28" s="154"/>
      <c r="H28" s="132"/>
      <c r="I28" s="132"/>
      <c r="J28" s="132"/>
      <c r="K28" s="132"/>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row>
    <row r="29" spans="1:54" ht="15.75">
      <c r="A29" s="132"/>
      <c r="B29" s="158" t="s">
        <v>44</v>
      </c>
      <c r="C29" s="152">
        <v>10.492000000000001</v>
      </c>
      <c r="D29" s="152"/>
      <c r="E29" s="377">
        <v>36</v>
      </c>
      <c r="F29" s="169"/>
      <c r="G29" s="154"/>
      <c r="H29" s="132"/>
      <c r="I29" s="132"/>
      <c r="J29" s="132"/>
      <c r="K29" s="132"/>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row>
    <row r="30" spans="1:54" ht="15.75">
      <c r="A30" s="132"/>
      <c r="B30" s="158" t="s">
        <v>87</v>
      </c>
      <c r="C30" s="152">
        <v>47.49</v>
      </c>
      <c r="D30" s="152"/>
      <c r="E30" s="377">
        <v>39.817000000000043</v>
      </c>
      <c r="F30" s="169"/>
      <c r="G30" s="154"/>
      <c r="H30" s="132"/>
      <c r="I30" s="169"/>
      <c r="J30" s="132"/>
      <c r="K30" s="132"/>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row>
    <row r="31" spans="1:54" ht="15.75">
      <c r="A31" s="132"/>
      <c r="B31" s="144" t="s">
        <v>88</v>
      </c>
      <c r="C31" s="145">
        <v>537.79600000000005</v>
      </c>
      <c r="D31" s="173"/>
      <c r="E31" s="145">
        <v>551.202</v>
      </c>
      <c r="F31" s="154"/>
      <c r="G31" s="154"/>
      <c r="H31" s="132"/>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row>
    <row r="32" spans="1:54" ht="5.0999999999999996" customHeight="1">
      <c r="A32" s="132"/>
      <c r="B32" s="147"/>
      <c r="C32" s="392"/>
      <c r="D32" s="393"/>
      <c r="E32" s="393"/>
      <c r="F32" s="154"/>
      <c r="G32" s="154"/>
      <c r="H32" s="132"/>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row>
    <row r="33" spans="1:51" ht="15.75">
      <c r="A33" s="132"/>
      <c r="B33" s="142" t="s">
        <v>50</v>
      </c>
      <c r="C33" s="143">
        <v>377.49740000000003</v>
      </c>
      <c r="D33" s="394"/>
      <c r="E33" s="348">
        <v>278.66000000000003</v>
      </c>
      <c r="F33" s="169"/>
      <c r="G33" s="132"/>
      <c r="H33" s="132"/>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row>
    <row r="34" spans="1:51" ht="15.75">
      <c r="A34" s="132"/>
      <c r="B34" s="142" t="s">
        <v>89</v>
      </c>
      <c r="C34" s="159">
        <v>592.80399999999997</v>
      </c>
      <c r="D34" s="394"/>
      <c r="E34" s="347">
        <v>1397.9390000000001</v>
      </c>
      <c r="F34" s="132"/>
      <c r="G34" s="132"/>
      <c r="H34" s="132"/>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row>
    <row r="35" spans="1:51" ht="15.75">
      <c r="A35" s="132"/>
      <c r="B35" s="142" t="s">
        <v>98</v>
      </c>
      <c r="C35" s="143">
        <v>320.05</v>
      </c>
      <c r="D35" s="394"/>
      <c r="E35" s="143">
        <v>475.851</v>
      </c>
      <c r="F35" s="169"/>
      <c r="G35" s="149"/>
      <c r="H35" s="132"/>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row>
    <row r="36" spans="1:51" ht="15.75">
      <c r="A36" s="132"/>
      <c r="B36" s="144" t="s">
        <v>90</v>
      </c>
      <c r="C36" s="145">
        <v>1290.454</v>
      </c>
      <c r="D36" s="172"/>
      <c r="E36" s="145">
        <v>2152.4490000000001</v>
      </c>
      <c r="F36" s="149"/>
      <c r="G36" s="149"/>
      <c r="H36" s="132"/>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row>
    <row r="37" spans="1:51" ht="5.0999999999999996" customHeight="1">
      <c r="A37" s="132"/>
      <c r="B37" s="147"/>
      <c r="C37" s="392"/>
      <c r="D37" s="393"/>
      <c r="E37" s="392"/>
      <c r="F37" s="151"/>
      <c r="G37" s="151"/>
      <c r="H37" s="132"/>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row>
    <row r="38" spans="1:51" ht="15.75">
      <c r="A38" s="132"/>
      <c r="B38" s="142" t="s">
        <v>114</v>
      </c>
      <c r="C38" s="143">
        <v>7.5359999999999996</v>
      </c>
      <c r="D38" s="394"/>
      <c r="E38" s="348">
        <v>15.706</v>
      </c>
      <c r="F38" s="151"/>
      <c r="G38" s="151"/>
      <c r="H38" s="132"/>
      <c r="I38" s="397"/>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row>
    <row r="39" spans="1:51" ht="15.75">
      <c r="A39" s="132"/>
      <c r="B39" s="142" t="s">
        <v>91</v>
      </c>
      <c r="C39" s="143">
        <v>191.38499999999999</v>
      </c>
      <c r="D39" s="394"/>
      <c r="E39" s="143">
        <v>175.29400000000001</v>
      </c>
      <c r="F39" s="154"/>
      <c r="G39" s="154"/>
      <c r="H39" s="132"/>
      <c r="I39" s="397"/>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row>
    <row r="40" spans="1:51" ht="15.75">
      <c r="A40" s="132"/>
      <c r="B40" s="144" t="s">
        <v>92</v>
      </c>
      <c r="C40" s="145">
        <v>198.92019999999999</v>
      </c>
      <c r="D40" s="174"/>
      <c r="E40" s="145">
        <v>190.99999999999997</v>
      </c>
      <c r="F40" s="154"/>
      <c r="G40" s="154"/>
      <c r="H40" s="132"/>
      <c r="I40" s="398"/>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row>
    <row r="41" spans="1:51" ht="15.75">
      <c r="A41" s="132"/>
      <c r="B41" s="89" t="s">
        <v>93</v>
      </c>
      <c r="C41" s="153">
        <v>2026.59</v>
      </c>
      <c r="D41" s="153"/>
      <c r="E41" s="153">
        <v>2894.6509999999998</v>
      </c>
      <c r="F41" s="151"/>
      <c r="G41" s="151"/>
      <c r="H41" s="132"/>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6"/>
      <c r="AY41" s="136"/>
    </row>
    <row r="42" spans="1:51" ht="15.75">
      <c r="A42" s="132"/>
      <c r="B42" s="140"/>
      <c r="C42" s="148"/>
      <c r="D42" s="148"/>
      <c r="E42" s="148"/>
      <c r="F42" s="151"/>
      <c r="G42" s="151"/>
      <c r="H42" s="132"/>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6"/>
      <c r="AY42" s="136"/>
    </row>
    <row r="43" spans="1:51" ht="15.75">
      <c r="A43" s="122"/>
      <c r="B43" s="214"/>
      <c r="C43" s="401"/>
      <c r="D43" s="401"/>
      <c r="E43" s="401"/>
      <c r="F43" s="168"/>
      <c r="G43" s="168"/>
      <c r="H43" s="168"/>
      <c r="I43" s="122"/>
      <c r="J43" s="122"/>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row>
    <row r="44" spans="1:51" ht="15.75">
      <c r="A44" s="122"/>
      <c r="B44" s="122"/>
      <c r="C44" s="122"/>
      <c r="D44" s="122"/>
      <c r="E44" s="122"/>
      <c r="F44" s="122"/>
      <c r="G44" s="122"/>
      <c r="H44" s="122"/>
      <c r="I44" s="122"/>
      <c r="J44" s="122"/>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row>
    <row r="45" spans="1:51" ht="15.75">
      <c r="A45" s="122"/>
      <c r="B45" s="122"/>
      <c r="C45" s="122"/>
      <c r="D45" s="122"/>
      <c r="E45" s="122"/>
      <c r="F45" s="122"/>
      <c r="G45" s="122"/>
      <c r="H45" s="122"/>
      <c r="I45" s="122"/>
      <c r="J45" s="122"/>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row>
    <row r="46" spans="1:51" ht="15.75">
      <c r="A46" s="122"/>
      <c r="B46" s="122"/>
      <c r="C46" s="122"/>
      <c r="D46" s="122"/>
      <c r="E46" s="122"/>
      <c r="F46" s="122"/>
      <c r="G46" s="122"/>
      <c r="H46" s="122"/>
      <c r="I46" s="122"/>
      <c r="J46" s="122"/>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row>
    <row r="47" spans="1:51" ht="15.75">
      <c r="A47" s="122"/>
      <c r="B47" s="122"/>
      <c r="C47" s="122"/>
      <c r="D47" s="122"/>
      <c r="E47" s="122"/>
      <c r="F47" s="122"/>
      <c r="G47" s="122"/>
      <c r="H47" s="122"/>
      <c r="I47" s="122"/>
      <c r="J47" s="122"/>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row>
    <row r="48" spans="1:51" ht="15.75">
      <c r="A48" s="122"/>
      <c r="B48" s="122"/>
      <c r="C48" s="122"/>
      <c r="D48" s="122"/>
      <c r="E48" s="122"/>
      <c r="F48" s="122"/>
      <c r="G48" s="122"/>
      <c r="H48" s="122"/>
      <c r="I48" s="122"/>
      <c r="J48" s="122"/>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row>
    <row r="49" spans="1:51" ht="15.75">
      <c r="A49" s="122"/>
      <c r="B49" s="122"/>
      <c r="C49" s="122"/>
      <c r="D49" s="122"/>
      <c r="E49" s="122"/>
      <c r="F49" s="122"/>
      <c r="G49" s="122"/>
      <c r="H49" s="122"/>
      <c r="I49" s="122"/>
      <c r="J49" s="122"/>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row>
    <row r="50" spans="1:51" ht="15.75">
      <c r="A50" s="122"/>
      <c r="B50" s="122"/>
      <c r="C50" s="122"/>
      <c r="D50" s="122"/>
      <c r="E50" s="122"/>
      <c r="F50" s="122"/>
      <c r="G50" s="122"/>
      <c r="H50" s="122"/>
      <c r="I50" s="122"/>
      <c r="J50" s="122"/>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row>
    <row r="51" spans="1:51" ht="15.75">
      <c r="A51" s="122"/>
      <c r="B51" s="122"/>
      <c r="C51" s="122"/>
      <c r="D51" s="122"/>
      <c r="E51" s="122"/>
      <c r="F51" s="122"/>
      <c r="G51" s="122"/>
      <c r="H51" s="122"/>
      <c r="I51" s="122"/>
      <c r="J51" s="122"/>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row>
    <row r="52" spans="1:51" ht="15.75">
      <c r="A52" s="122"/>
      <c r="B52" s="122"/>
      <c r="C52" s="122"/>
      <c r="D52" s="122"/>
      <c r="E52" s="122"/>
      <c r="F52" s="122"/>
      <c r="G52" s="122"/>
      <c r="H52" s="122"/>
      <c r="I52" s="122"/>
      <c r="J52" s="122"/>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row>
  </sheetData>
  <sheetProtection selectLockedCells="1"/>
  <mergeCells count="3">
    <mergeCell ref="I6:J6"/>
    <mergeCell ref="I7:J7"/>
    <mergeCell ref="B5:F5"/>
  </mergeCells>
  <pageMargins left="0.19685039370078741" right="0.23622047244094491" top="0.27559055118110237" bottom="0.19685039370078741" header="0.27559055118110237" footer="0.19685039370078741"/>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RowHeight="12.75"/>
  <sheetData>
    <row r="1" spans="22:22">
      <c r="V1" s="1" t="s">
        <v>4</v>
      </c>
    </row>
  </sheetData>
  <phoneticPr fontId="7" type="noConversion"/>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K64"/>
  <sheetViews>
    <sheetView showGridLines="0" zoomScale="85" zoomScaleNormal="85" zoomScaleSheetLayoutView="70" zoomScalePageLayoutView="70" workbookViewId="0"/>
  </sheetViews>
  <sheetFormatPr baseColWidth="10" defaultColWidth="11.42578125" defaultRowHeight="12.75" customHeight="1"/>
  <cols>
    <col min="1" max="1" width="2.7109375" style="24" customWidth="1"/>
    <col min="2" max="2" width="41" style="24" customWidth="1"/>
    <col min="3" max="3" width="5.85546875" style="24" customWidth="1"/>
    <col min="4" max="4" width="10.7109375" style="24" customWidth="1"/>
    <col min="5" max="5" width="4.7109375" style="24" customWidth="1"/>
    <col min="6" max="6" width="7.7109375" style="24" customWidth="1"/>
    <col min="7" max="7" width="49.7109375" style="24" bestFit="1" customWidth="1"/>
    <col min="8" max="8" width="10.7109375" style="24" customWidth="1"/>
    <col min="9" max="9" width="15.5703125" style="24" customWidth="1"/>
    <col min="10" max="11" width="12.7109375" style="24" customWidth="1"/>
    <col min="12" max="12" width="9.7109375" style="24" customWidth="1"/>
    <col min="13" max="13" width="8.85546875" style="24" customWidth="1"/>
    <col min="14" max="15" width="12.7109375" style="24" customWidth="1"/>
    <col min="16" max="16" width="9.7109375" style="24" customWidth="1"/>
    <col min="17" max="17" width="8.85546875" style="24" customWidth="1"/>
    <col min="18" max="21" width="11.42578125" style="24"/>
    <col min="22" max="22" width="16.85546875" style="24" bestFit="1" customWidth="1"/>
    <col min="23" max="23" width="14.28515625" style="24" bestFit="1" customWidth="1"/>
    <col min="24" max="16384" width="11.42578125" style="24"/>
  </cols>
  <sheetData>
    <row r="1" spans="1:37" ht="15.75"/>
    <row r="2" spans="1:37" ht="15.75">
      <c r="A2" s="29"/>
      <c r="B2" s="29"/>
      <c r="C2" s="29"/>
      <c r="D2" s="29"/>
      <c r="E2" s="29"/>
      <c r="F2" s="31"/>
      <c r="G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2"/>
      <c r="AJ2" s="32"/>
      <c r="AK2" s="32"/>
    </row>
    <row r="3" spans="1:37" ht="15.75">
      <c r="A3" s="29"/>
      <c r="B3" s="29"/>
      <c r="C3" s="29"/>
      <c r="D3" s="29"/>
      <c r="E3" s="29"/>
      <c r="F3" s="31"/>
      <c r="G3" s="31"/>
      <c r="J3" s="42"/>
      <c r="K3" s="42"/>
      <c r="L3" s="31"/>
      <c r="M3" s="31"/>
      <c r="P3" s="31"/>
      <c r="Q3" s="31"/>
      <c r="R3" s="31"/>
      <c r="S3" s="31"/>
      <c r="T3" s="31"/>
      <c r="U3" s="31"/>
      <c r="V3" s="31"/>
      <c r="W3" s="31"/>
      <c r="X3" s="31"/>
      <c r="Y3" s="31"/>
      <c r="Z3" s="31"/>
      <c r="AA3" s="31"/>
      <c r="AB3" s="31"/>
      <c r="AC3" s="31"/>
      <c r="AD3" s="31"/>
      <c r="AE3" s="31"/>
      <c r="AF3" s="31"/>
      <c r="AG3" s="31"/>
      <c r="AH3" s="31"/>
      <c r="AI3" s="32"/>
      <c r="AJ3" s="32"/>
      <c r="AK3" s="32"/>
    </row>
    <row r="4" spans="1:37" ht="15.75">
      <c r="A4" s="29"/>
      <c r="B4" s="29"/>
      <c r="C4" s="29"/>
      <c r="D4" s="29"/>
      <c r="E4" s="29"/>
      <c r="F4" s="31"/>
      <c r="G4" s="31"/>
      <c r="J4" s="26"/>
      <c r="K4" s="26"/>
      <c r="L4" s="31"/>
      <c r="M4" s="31"/>
      <c r="P4" s="31"/>
      <c r="Q4" s="31"/>
      <c r="R4" s="31"/>
      <c r="S4" s="31"/>
      <c r="T4" s="31"/>
      <c r="U4" s="31"/>
      <c r="V4" s="31"/>
      <c r="W4" s="31"/>
      <c r="X4" s="31"/>
      <c r="Y4" s="31"/>
      <c r="Z4" s="31"/>
      <c r="AA4" s="31"/>
      <c r="AB4" s="31"/>
      <c r="AC4" s="31"/>
      <c r="AD4" s="31"/>
      <c r="AE4" s="31"/>
      <c r="AF4" s="31"/>
      <c r="AG4" s="31"/>
      <c r="AH4" s="31"/>
      <c r="AI4" s="32"/>
      <c r="AJ4" s="32"/>
      <c r="AK4" s="32"/>
    </row>
    <row r="5" spans="1:37" ht="16.5" thickBot="1">
      <c r="A5" s="29"/>
      <c r="B5" s="483" t="s">
        <v>150</v>
      </c>
      <c r="C5" s="427"/>
      <c r="D5" s="411"/>
      <c r="E5" s="411"/>
      <c r="F5" s="411"/>
      <c r="G5" s="411"/>
      <c r="J5" s="26"/>
      <c r="K5" s="26"/>
      <c r="L5" s="31"/>
      <c r="M5" s="31"/>
      <c r="N5" s="31"/>
      <c r="O5" s="31"/>
      <c r="P5" s="31"/>
      <c r="Q5" s="31"/>
      <c r="R5" s="31"/>
      <c r="S5" s="31"/>
      <c r="T5" s="31"/>
      <c r="U5" s="31"/>
      <c r="V5" s="31"/>
      <c r="W5" s="31"/>
      <c r="X5" s="31"/>
      <c r="Y5" s="31"/>
      <c r="Z5" s="31"/>
      <c r="AA5" s="31"/>
      <c r="AB5" s="31"/>
      <c r="AC5" s="31"/>
      <c r="AD5" s="31"/>
      <c r="AE5" s="31"/>
      <c r="AF5" s="31"/>
      <c r="AG5" s="31"/>
      <c r="AH5" s="31"/>
      <c r="AI5" s="32"/>
      <c r="AJ5" s="32"/>
      <c r="AK5" s="32"/>
    </row>
    <row r="6" spans="1:37" ht="16.5" thickBot="1">
      <c r="A6" s="29"/>
      <c r="B6" s="36" t="s">
        <v>12</v>
      </c>
      <c r="C6" s="37"/>
      <c r="D6" s="317" t="s">
        <v>155</v>
      </c>
      <c r="E6" s="308"/>
      <c r="F6" s="31"/>
      <c r="I6" s="341"/>
      <c r="J6" s="342"/>
      <c r="K6" s="342"/>
      <c r="L6" s="342"/>
      <c r="M6" s="342"/>
      <c r="N6" s="342"/>
      <c r="O6" s="239"/>
      <c r="P6" s="239"/>
      <c r="Q6" s="239"/>
      <c r="R6" s="239"/>
      <c r="S6" s="239"/>
      <c r="T6" s="239"/>
      <c r="U6" s="239"/>
      <c r="V6" s="31"/>
      <c r="W6" s="31"/>
      <c r="X6" s="31"/>
      <c r="Y6" s="31"/>
      <c r="Z6" s="31"/>
      <c r="AA6" s="31"/>
      <c r="AB6" s="31"/>
      <c r="AC6" s="31"/>
      <c r="AD6" s="31"/>
      <c r="AE6" s="32"/>
      <c r="AF6" s="32"/>
      <c r="AG6" s="32"/>
      <c r="AH6" s="32"/>
    </row>
    <row r="7" spans="1:37" ht="16.5" customHeight="1" thickBot="1">
      <c r="A7" s="29"/>
      <c r="B7" s="39"/>
      <c r="C7" s="39"/>
      <c r="D7" s="327"/>
      <c r="E7" s="327"/>
      <c r="F7" s="31"/>
      <c r="I7" s="340"/>
      <c r="J7" s="342"/>
      <c r="K7" s="342"/>
      <c r="L7" s="340"/>
      <c r="M7" s="342"/>
      <c r="N7" s="342"/>
      <c r="O7" s="239"/>
      <c r="P7" s="239"/>
      <c r="Q7" s="239"/>
      <c r="R7" s="239"/>
      <c r="S7" s="239"/>
      <c r="T7" s="239"/>
      <c r="U7" s="239"/>
      <c r="V7" s="31"/>
      <c r="W7" s="31"/>
      <c r="X7" s="31"/>
      <c r="Y7" s="31"/>
      <c r="Z7" s="31"/>
      <c r="AA7" s="31"/>
      <c r="AB7" s="31"/>
      <c r="AC7" s="31"/>
      <c r="AD7" s="31"/>
      <c r="AE7" s="32"/>
      <c r="AF7" s="32"/>
      <c r="AG7" s="32"/>
      <c r="AH7" s="32"/>
    </row>
    <row r="8" spans="1:37" ht="18" thickBot="1">
      <c r="A8" s="29"/>
      <c r="B8" s="309" t="s">
        <v>51</v>
      </c>
      <c r="C8" s="310"/>
      <c r="D8" s="195">
        <v>289.55599999999998</v>
      </c>
      <c r="E8" s="336"/>
      <c r="F8" s="399">
        <v>263.50799999999998</v>
      </c>
      <c r="G8" s="184" t="s">
        <v>119</v>
      </c>
      <c r="H8" s="31"/>
      <c r="I8" s="340"/>
      <c r="J8" s="342"/>
      <c r="K8" s="376"/>
      <c r="L8" s="342"/>
      <c r="M8" s="342"/>
      <c r="N8" s="342"/>
      <c r="O8" s="239"/>
      <c r="P8" s="239"/>
      <c r="Q8" s="239"/>
      <c r="R8" s="239"/>
      <c r="S8" s="239"/>
      <c r="T8" s="239"/>
      <c r="U8" s="239"/>
      <c r="V8" s="31"/>
      <c r="W8" s="31"/>
      <c r="X8" s="31"/>
      <c r="Y8" s="31"/>
      <c r="Z8" s="31"/>
      <c r="AA8" s="31"/>
      <c r="AB8" s="31"/>
      <c r="AC8" s="31"/>
      <c r="AD8" s="31"/>
      <c r="AE8" s="32"/>
      <c r="AF8" s="32"/>
      <c r="AG8" s="32"/>
      <c r="AH8" s="32"/>
    </row>
    <row r="9" spans="1:37" ht="17.25">
      <c r="A9" s="29"/>
      <c r="B9" s="87"/>
      <c r="C9" s="87"/>
      <c r="D9" s="166"/>
      <c r="E9" s="328"/>
      <c r="F9" s="463">
        <v>26.047999999999998</v>
      </c>
      <c r="G9" s="185" t="s">
        <v>166</v>
      </c>
      <c r="H9" s="31"/>
      <c r="I9" s="340"/>
      <c r="J9" s="342"/>
      <c r="K9" s="342"/>
      <c r="L9" s="342"/>
      <c r="M9" s="342"/>
      <c r="N9" s="342"/>
      <c r="O9" s="239"/>
      <c r="P9" s="239"/>
      <c r="Q9" s="239"/>
      <c r="R9" s="239"/>
      <c r="S9" s="239"/>
      <c r="T9" s="239"/>
      <c r="U9" s="239"/>
      <c r="V9" s="31"/>
      <c r="W9" s="31"/>
      <c r="X9" s="31"/>
      <c r="Y9" s="31"/>
      <c r="Z9" s="31"/>
      <c r="AA9" s="31"/>
      <c r="AB9" s="31"/>
      <c r="AC9" s="31"/>
      <c r="AD9" s="31"/>
      <c r="AE9" s="32"/>
      <c r="AF9" s="32"/>
      <c r="AG9" s="32"/>
      <c r="AH9" s="32"/>
    </row>
    <row r="10" spans="1:37" ht="18">
      <c r="A10" s="29"/>
      <c r="B10" s="311" t="s">
        <v>100</v>
      </c>
      <c r="C10" s="311"/>
      <c r="D10" s="313">
        <v>-21.422999999999998</v>
      </c>
      <c r="E10" s="313"/>
      <c r="F10" s="399">
        <v>289.55599999999998</v>
      </c>
      <c r="G10" s="186" t="s">
        <v>94</v>
      </c>
      <c r="I10" s="340"/>
      <c r="J10" s="342"/>
      <c r="K10" s="342"/>
      <c r="L10" s="342"/>
      <c r="M10" s="342"/>
      <c r="N10" s="342"/>
      <c r="O10" s="239"/>
      <c r="P10" s="239"/>
      <c r="Q10" s="239"/>
      <c r="R10" s="239"/>
      <c r="S10" s="239"/>
      <c r="T10" s="239"/>
      <c r="U10" s="239"/>
      <c r="V10" s="31"/>
      <c r="W10" s="31"/>
      <c r="X10" s="31"/>
      <c r="Y10" s="31"/>
      <c r="Z10" s="31"/>
      <c r="AA10" s="31"/>
      <c r="AB10" s="31"/>
      <c r="AC10" s="31"/>
      <c r="AD10" s="31"/>
      <c r="AE10" s="32"/>
      <c r="AF10" s="32"/>
      <c r="AG10" s="32"/>
      <c r="AH10" s="32"/>
    </row>
    <row r="11" spans="1:37" ht="16.5" thickBot="1">
      <c r="A11" s="29"/>
      <c r="B11" s="87"/>
      <c r="C11" s="87"/>
      <c r="D11" s="166"/>
      <c r="E11" s="328"/>
      <c r="F11" s="462"/>
      <c r="G11" s="391"/>
      <c r="I11" s="340"/>
      <c r="J11" s="342"/>
      <c r="K11" s="342"/>
      <c r="L11" s="342"/>
      <c r="M11" s="342"/>
      <c r="N11" s="342"/>
      <c r="O11" s="239"/>
      <c r="P11" s="239"/>
      <c r="Q11" s="239"/>
      <c r="R11" s="239"/>
      <c r="S11" s="239"/>
      <c r="T11" s="239"/>
      <c r="U11" s="239"/>
      <c r="V11" s="31"/>
      <c r="W11" s="31"/>
      <c r="X11" s="31"/>
      <c r="Y11" s="31"/>
      <c r="Z11" s="31"/>
      <c r="AA11" s="31"/>
      <c r="AB11" s="31"/>
      <c r="AC11" s="31"/>
      <c r="AD11" s="31"/>
      <c r="AE11" s="32"/>
      <c r="AF11" s="32"/>
      <c r="AG11" s="32"/>
      <c r="AH11" s="32"/>
    </row>
    <row r="12" spans="1:37" ht="16.5" thickBot="1">
      <c r="A12" s="35"/>
      <c r="B12" s="309" t="s">
        <v>135</v>
      </c>
      <c r="C12" s="310"/>
      <c r="D12" s="314">
        <v>268.13299999999998</v>
      </c>
      <c r="E12" s="337"/>
      <c r="F12" s="472"/>
      <c r="I12" s="342"/>
      <c r="J12" s="342"/>
      <c r="K12" s="343"/>
      <c r="L12" s="342"/>
      <c r="M12" s="343"/>
      <c r="N12" s="343"/>
      <c r="O12" s="344"/>
      <c r="P12" s="344"/>
      <c r="Q12" s="344"/>
      <c r="R12" s="344"/>
      <c r="S12" s="344"/>
      <c r="T12" s="344"/>
      <c r="U12" s="344"/>
      <c r="V12" s="38"/>
      <c r="W12" s="38"/>
      <c r="X12" s="38"/>
      <c r="Y12" s="38"/>
      <c r="Z12" s="38"/>
      <c r="AA12" s="38"/>
      <c r="AB12" s="38"/>
      <c r="AC12" s="38"/>
      <c r="AD12" s="38"/>
      <c r="AE12" s="40"/>
      <c r="AF12" s="40"/>
      <c r="AG12" s="40"/>
      <c r="AH12" s="40"/>
    </row>
    <row r="13" spans="1:37" ht="5.0999999999999996" customHeight="1">
      <c r="A13" s="35"/>
      <c r="B13" s="89"/>
      <c r="C13" s="89"/>
      <c r="D13" s="234"/>
      <c r="E13" s="329"/>
      <c r="F13" s="38"/>
      <c r="I13" s="342"/>
      <c r="J13" s="342"/>
      <c r="K13" s="343"/>
      <c r="L13" s="343"/>
      <c r="M13" s="343"/>
      <c r="N13" s="343"/>
      <c r="O13" s="344"/>
      <c r="P13" s="344"/>
      <c r="Q13" s="344"/>
      <c r="R13" s="344"/>
      <c r="S13" s="344"/>
      <c r="T13" s="344"/>
      <c r="U13" s="344"/>
      <c r="V13" s="38"/>
      <c r="W13" s="38"/>
      <c r="X13" s="38"/>
      <c r="Y13" s="38"/>
      <c r="Z13" s="38"/>
      <c r="AA13" s="38"/>
      <c r="AB13" s="38"/>
      <c r="AC13" s="38"/>
      <c r="AD13" s="38"/>
      <c r="AE13" s="40"/>
      <c r="AF13" s="40"/>
      <c r="AG13" s="40"/>
      <c r="AH13" s="40"/>
    </row>
    <row r="14" spans="1:37" ht="15.75">
      <c r="A14" s="35"/>
      <c r="B14" s="312" t="s">
        <v>20</v>
      </c>
      <c r="C14" s="312"/>
      <c r="D14" s="475">
        <v>0.92601</v>
      </c>
      <c r="E14" s="330"/>
      <c r="F14" s="472"/>
      <c r="I14" s="342"/>
      <c r="J14" s="342"/>
      <c r="K14" s="343"/>
      <c r="L14" s="343"/>
      <c r="M14" s="343"/>
      <c r="N14" s="343"/>
      <c r="O14" s="344"/>
      <c r="P14" s="344"/>
      <c r="Q14" s="344"/>
      <c r="R14" s="344"/>
      <c r="S14" s="344"/>
      <c r="T14" s="344"/>
      <c r="U14" s="344"/>
      <c r="V14" s="38"/>
      <c r="W14" s="38"/>
      <c r="X14" s="38"/>
      <c r="Y14" s="38"/>
      <c r="Z14" s="38"/>
      <c r="AA14" s="38"/>
      <c r="AB14" s="38"/>
      <c r="AC14" s="38"/>
      <c r="AD14" s="38"/>
      <c r="AE14" s="40"/>
      <c r="AF14" s="40"/>
      <c r="AG14" s="40"/>
      <c r="AH14" s="40"/>
    </row>
    <row r="15" spans="1:37" ht="6" customHeight="1">
      <c r="A15" s="35"/>
      <c r="B15" s="89"/>
      <c r="C15" s="89"/>
      <c r="D15" s="234"/>
      <c r="E15" s="329"/>
      <c r="F15" s="38"/>
      <c r="I15" s="342"/>
      <c r="J15" s="342"/>
      <c r="K15" s="343"/>
      <c r="L15" s="343"/>
      <c r="M15" s="343"/>
      <c r="N15" s="343"/>
      <c r="O15" s="344"/>
      <c r="P15" s="344"/>
      <c r="Q15" s="344"/>
      <c r="R15" s="344"/>
      <c r="S15" s="344"/>
      <c r="T15" s="344"/>
      <c r="U15" s="344"/>
      <c r="V15" s="38"/>
      <c r="W15" s="38"/>
      <c r="X15" s="38"/>
      <c r="Y15" s="38"/>
      <c r="Z15" s="38"/>
      <c r="AA15" s="38"/>
      <c r="AB15" s="38"/>
      <c r="AC15" s="38"/>
      <c r="AD15" s="38"/>
      <c r="AE15" s="40"/>
      <c r="AF15" s="40"/>
      <c r="AG15" s="40"/>
      <c r="AH15" s="40"/>
    </row>
    <row r="16" spans="1:37" ht="18">
      <c r="A16" s="29"/>
      <c r="B16" s="142" t="s">
        <v>52</v>
      </c>
      <c r="C16" s="142"/>
      <c r="D16" s="313">
        <v>17.931000000000001</v>
      </c>
      <c r="E16" s="313"/>
      <c r="F16" s="31"/>
      <c r="I16" s="323"/>
      <c r="J16" s="323"/>
      <c r="K16" s="326"/>
      <c r="L16" s="326"/>
      <c r="M16" s="326"/>
      <c r="N16" s="326"/>
      <c r="O16" s="31"/>
      <c r="P16" s="31"/>
      <c r="Q16" s="31"/>
      <c r="R16" s="31"/>
      <c r="S16" s="31"/>
      <c r="T16" s="31"/>
      <c r="U16" s="31"/>
      <c r="V16" s="31"/>
      <c r="W16" s="31"/>
      <c r="X16" s="31"/>
      <c r="Y16" s="31"/>
      <c r="Z16" s="31"/>
      <c r="AA16" s="31"/>
      <c r="AB16" s="31"/>
      <c r="AC16" s="31"/>
      <c r="AD16" s="31"/>
      <c r="AE16" s="32"/>
      <c r="AF16" s="32"/>
      <c r="AG16" s="32"/>
      <c r="AH16" s="32"/>
    </row>
    <row r="17" spans="1:34" ht="6" customHeight="1">
      <c r="A17" s="29"/>
      <c r="B17" s="87"/>
      <c r="C17" s="87"/>
      <c r="D17" s="166"/>
      <c r="E17" s="166"/>
      <c r="F17" s="31"/>
      <c r="I17" s="323"/>
      <c r="J17" s="323"/>
      <c r="K17" s="326"/>
      <c r="L17" s="326"/>
      <c r="M17" s="326"/>
      <c r="N17" s="326"/>
      <c r="O17" s="31"/>
      <c r="P17" s="31"/>
      <c r="Q17" s="31"/>
      <c r="R17" s="31"/>
      <c r="S17" s="31"/>
      <c r="T17" s="31"/>
      <c r="U17" s="31"/>
      <c r="V17" s="31"/>
      <c r="W17" s="31"/>
      <c r="X17" s="31"/>
      <c r="Y17" s="31"/>
      <c r="Z17" s="31"/>
      <c r="AA17" s="31"/>
      <c r="AB17" s="31"/>
      <c r="AC17" s="31"/>
      <c r="AD17" s="31"/>
      <c r="AE17" s="32"/>
      <c r="AF17" s="32"/>
      <c r="AG17" s="32"/>
      <c r="AH17" s="32"/>
    </row>
    <row r="18" spans="1:34" ht="18">
      <c r="A18" s="29"/>
      <c r="B18" s="142" t="s">
        <v>99</v>
      </c>
      <c r="C18" s="142"/>
      <c r="D18" s="313">
        <v>-23.207999999999998</v>
      </c>
      <c r="E18" s="313"/>
      <c r="F18" s="31"/>
      <c r="H18" s="230"/>
      <c r="I18" s="323"/>
      <c r="J18" s="323"/>
      <c r="K18" s="326"/>
      <c r="L18" s="326"/>
      <c r="M18" s="326"/>
      <c r="N18" s="326"/>
      <c r="O18" s="31"/>
      <c r="P18" s="31"/>
      <c r="Q18" s="31"/>
      <c r="R18" s="31"/>
      <c r="S18" s="31"/>
      <c r="T18" s="31"/>
      <c r="U18" s="31"/>
      <c r="V18" s="31"/>
      <c r="W18" s="31"/>
      <c r="X18" s="31"/>
      <c r="Y18" s="31"/>
      <c r="Z18" s="31"/>
      <c r="AA18" s="31"/>
      <c r="AB18" s="31"/>
      <c r="AC18" s="31"/>
      <c r="AD18" s="31"/>
      <c r="AE18" s="32"/>
      <c r="AF18" s="32"/>
      <c r="AG18" s="32"/>
      <c r="AH18" s="32"/>
    </row>
    <row r="19" spans="1:34" ht="6" customHeight="1">
      <c r="A19" s="29"/>
      <c r="B19" s="87"/>
      <c r="C19" s="87"/>
      <c r="D19" s="166"/>
      <c r="E19" s="166"/>
      <c r="F19" s="31"/>
      <c r="H19" s="231"/>
      <c r="I19" s="323"/>
      <c r="J19" s="323"/>
      <c r="K19" s="326"/>
      <c r="L19" s="326"/>
      <c r="M19" s="326"/>
      <c r="N19" s="326"/>
      <c r="O19" s="31"/>
      <c r="P19" s="31"/>
      <c r="Q19" s="31"/>
      <c r="R19" s="31"/>
      <c r="S19" s="31"/>
      <c r="T19" s="31"/>
      <c r="U19" s="31"/>
      <c r="V19" s="31"/>
      <c r="W19" s="31"/>
      <c r="X19" s="31"/>
      <c r="Y19" s="31"/>
      <c r="Z19" s="31"/>
      <c r="AA19" s="31"/>
      <c r="AB19" s="31"/>
      <c r="AC19" s="31"/>
      <c r="AD19" s="31"/>
      <c r="AE19" s="32"/>
      <c r="AF19" s="32"/>
      <c r="AG19" s="32"/>
      <c r="AH19" s="32"/>
    </row>
    <row r="20" spans="1:34" ht="16.5">
      <c r="A20" s="29"/>
      <c r="B20" s="142" t="s">
        <v>53</v>
      </c>
      <c r="C20" s="142"/>
      <c r="D20" s="313">
        <v>-11.477</v>
      </c>
      <c r="E20" s="313"/>
      <c r="F20" s="31"/>
      <c r="H20" s="231"/>
      <c r="I20" s="323"/>
      <c r="J20" s="323"/>
      <c r="K20" s="326"/>
      <c r="L20" s="326"/>
      <c r="M20" s="326"/>
      <c r="N20" s="326"/>
      <c r="O20" s="31"/>
      <c r="P20" s="31"/>
      <c r="Q20" s="31"/>
      <c r="R20" s="31"/>
      <c r="S20" s="31"/>
      <c r="T20" s="31"/>
      <c r="U20" s="31"/>
      <c r="V20" s="31"/>
      <c r="W20" s="31"/>
      <c r="X20" s="31"/>
      <c r="Y20" s="31"/>
      <c r="Z20" s="31"/>
      <c r="AA20" s="31"/>
      <c r="AB20" s="31"/>
      <c r="AC20" s="31"/>
      <c r="AD20" s="31"/>
      <c r="AE20" s="32"/>
      <c r="AF20" s="32"/>
      <c r="AG20" s="32"/>
      <c r="AH20" s="32"/>
    </row>
    <row r="21" spans="1:34" ht="6" customHeight="1" thickBot="1">
      <c r="A21" s="29"/>
      <c r="B21" s="87"/>
      <c r="C21" s="87"/>
      <c r="D21" s="166"/>
      <c r="E21" s="166"/>
      <c r="F21" s="31"/>
      <c r="I21" s="323"/>
      <c r="J21" s="323"/>
      <c r="K21" s="409"/>
      <c r="L21" s="326"/>
      <c r="M21" s="326"/>
      <c r="N21" s="326"/>
      <c r="O21" s="31"/>
      <c r="P21" s="31"/>
      <c r="Q21" s="31"/>
      <c r="R21" s="31"/>
      <c r="S21" s="31"/>
      <c r="T21" s="31"/>
      <c r="U21" s="31"/>
      <c r="V21" s="31"/>
      <c r="W21" s="31"/>
      <c r="X21" s="31"/>
      <c r="Y21" s="31"/>
      <c r="Z21" s="31"/>
      <c r="AA21" s="31"/>
      <c r="AB21" s="31"/>
      <c r="AC21" s="31"/>
      <c r="AD21" s="31"/>
      <c r="AE21" s="32"/>
      <c r="AF21" s="32"/>
      <c r="AG21" s="32"/>
      <c r="AH21" s="32"/>
    </row>
    <row r="22" spans="1:34" ht="16.5" thickBot="1">
      <c r="A22" s="29"/>
      <c r="B22" s="309" t="s">
        <v>136</v>
      </c>
      <c r="C22" s="310"/>
      <c r="D22" s="314">
        <v>251.37899999999999</v>
      </c>
      <c r="E22" s="337"/>
      <c r="F22" s="468"/>
      <c r="H22" s="27"/>
      <c r="I22" s="323"/>
      <c r="J22" s="323"/>
      <c r="K22" s="409"/>
      <c r="L22" s="326"/>
      <c r="M22" s="326"/>
      <c r="N22" s="326"/>
      <c r="O22" s="31"/>
      <c r="P22" s="31"/>
      <c r="Q22" s="31"/>
      <c r="R22" s="31"/>
      <c r="S22" s="31"/>
      <c r="T22" s="31"/>
      <c r="U22" s="31"/>
      <c r="V22" s="31"/>
      <c r="W22" s="31"/>
      <c r="X22" s="31"/>
      <c r="Y22" s="31"/>
      <c r="Z22" s="31"/>
      <c r="AA22" s="31"/>
      <c r="AB22" s="31"/>
      <c r="AC22" s="31"/>
      <c r="AD22" s="31"/>
      <c r="AE22" s="32"/>
      <c r="AF22" s="32"/>
      <c r="AG22" s="32"/>
      <c r="AH22" s="32"/>
    </row>
    <row r="23" spans="1:34" ht="5.0999999999999996" customHeight="1">
      <c r="A23" s="29"/>
      <c r="B23" s="89"/>
      <c r="C23" s="89"/>
      <c r="D23" s="68"/>
      <c r="E23" s="68"/>
      <c r="F23" s="31"/>
      <c r="I23" s="323"/>
      <c r="J23" s="323"/>
      <c r="K23" s="403"/>
      <c r="L23" s="323"/>
      <c r="M23" s="326"/>
      <c r="N23" s="326"/>
      <c r="O23" s="31"/>
      <c r="P23" s="31"/>
      <c r="Q23" s="31"/>
      <c r="R23" s="31"/>
      <c r="S23" s="31"/>
      <c r="T23" s="31"/>
      <c r="U23" s="31"/>
      <c r="V23" s="31"/>
      <c r="W23" s="31"/>
      <c r="X23" s="31"/>
      <c r="Y23" s="31"/>
      <c r="Z23" s="31"/>
      <c r="AA23" s="31"/>
      <c r="AB23" s="31"/>
      <c r="AC23" s="31"/>
      <c r="AD23" s="31"/>
      <c r="AE23" s="32"/>
      <c r="AF23" s="32"/>
      <c r="AG23" s="32"/>
      <c r="AH23" s="32"/>
    </row>
    <row r="24" spans="1:34" ht="6" customHeight="1">
      <c r="A24" s="29"/>
      <c r="B24" s="312"/>
      <c r="C24" s="312"/>
      <c r="D24" s="435"/>
      <c r="E24" s="331"/>
      <c r="F24" s="31"/>
      <c r="G24" s="27"/>
      <c r="I24" s="323"/>
      <c r="J24" s="323"/>
      <c r="K24" s="409"/>
      <c r="L24" s="326"/>
      <c r="M24" s="326"/>
      <c r="N24" s="326"/>
      <c r="O24" s="31"/>
      <c r="P24" s="31"/>
      <c r="Q24" s="31"/>
      <c r="R24" s="31"/>
      <c r="S24" s="31"/>
      <c r="T24" s="31"/>
      <c r="U24" s="31"/>
      <c r="V24" s="31"/>
      <c r="W24" s="31"/>
      <c r="X24" s="31"/>
      <c r="Y24" s="31"/>
      <c r="Z24" s="31"/>
      <c r="AA24" s="31"/>
      <c r="AB24" s="31"/>
      <c r="AC24" s="31"/>
      <c r="AD24" s="31"/>
      <c r="AE24" s="32"/>
      <c r="AF24" s="32"/>
      <c r="AG24" s="32"/>
      <c r="AH24" s="32"/>
    </row>
    <row r="25" spans="1:34" ht="18">
      <c r="A25" s="29"/>
      <c r="B25" s="311" t="s">
        <v>190</v>
      </c>
      <c r="C25" s="311"/>
      <c r="D25" s="313">
        <v>-57.307000000000002</v>
      </c>
      <c r="E25" s="313"/>
      <c r="F25" s="31"/>
      <c r="G25" s="27"/>
      <c r="H25" s="42"/>
      <c r="I25" s="339"/>
      <c r="J25" s="339"/>
      <c r="K25" s="409"/>
      <c r="L25" s="326"/>
      <c r="M25" s="326"/>
      <c r="N25" s="326"/>
      <c r="O25" s="31"/>
      <c r="P25" s="31"/>
      <c r="Q25" s="31"/>
      <c r="R25" s="31"/>
      <c r="S25" s="31"/>
      <c r="T25" s="31"/>
      <c r="U25" s="31"/>
      <c r="V25" s="31"/>
      <c r="W25" s="31"/>
      <c r="X25" s="31"/>
      <c r="Y25" s="31"/>
      <c r="Z25" s="31"/>
      <c r="AA25" s="31"/>
      <c r="AB25" s="31"/>
      <c r="AC25" s="31"/>
      <c r="AD25" s="31"/>
      <c r="AE25" s="31"/>
      <c r="AF25" s="32"/>
      <c r="AG25" s="32"/>
      <c r="AH25" s="32"/>
    </row>
    <row r="26" spans="1:34" ht="6" customHeight="1">
      <c r="A26" s="29"/>
      <c r="B26" s="311"/>
      <c r="C26" s="311"/>
      <c r="D26" s="313"/>
      <c r="E26" s="313"/>
      <c r="F26" s="31"/>
      <c r="G26" s="27"/>
      <c r="H26" s="31"/>
      <c r="I26" s="323"/>
      <c r="J26" s="323"/>
      <c r="K26" s="409"/>
      <c r="L26" s="326"/>
      <c r="M26" s="326"/>
      <c r="N26" s="326"/>
      <c r="O26" s="31"/>
      <c r="P26" s="31"/>
      <c r="Q26" s="31"/>
      <c r="R26" s="31"/>
      <c r="S26" s="31"/>
      <c r="T26" s="31"/>
      <c r="U26" s="31"/>
      <c r="V26" s="31"/>
      <c r="W26" s="31"/>
      <c r="X26" s="31"/>
      <c r="Y26" s="31"/>
      <c r="Z26" s="31"/>
      <c r="AA26" s="31"/>
      <c r="AB26" s="31"/>
      <c r="AC26" s="31"/>
      <c r="AD26" s="31"/>
      <c r="AE26" s="31"/>
      <c r="AF26" s="32"/>
      <c r="AG26" s="32"/>
      <c r="AH26" s="32"/>
    </row>
    <row r="27" spans="1:34" ht="18">
      <c r="A27" s="29"/>
      <c r="B27" s="142" t="s">
        <v>103</v>
      </c>
      <c r="C27" s="142"/>
      <c r="D27" s="313">
        <v>-669.68299999999999</v>
      </c>
      <c r="E27" s="326"/>
      <c r="F27" s="187"/>
      <c r="G27" s="27"/>
      <c r="H27" s="31"/>
      <c r="I27" s="332"/>
      <c r="J27" s="338"/>
      <c r="K27" s="403"/>
      <c r="L27" s="323"/>
      <c r="M27" s="326"/>
      <c r="N27" s="326"/>
      <c r="O27" s="31"/>
      <c r="P27" s="31"/>
      <c r="Q27" s="31"/>
      <c r="R27" s="31"/>
      <c r="S27" s="31"/>
      <c r="T27" s="31"/>
      <c r="U27" s="31"/>
      <c r="V27" s="31"/>
      <c r="W27" s="31"/>
      <c r="X27" s="31"/>
      <c r="Y27" s="31"/>
      <c r="Z27" s="31"/>
      <c r="AA27" s="31"/>
      <c r="AB27" s="31"/>
      <c r="AC27" s="31"/>
      <c r="AD27" s="31"/>
      <c r="AE27" s="31"/>
      <c r="AF27" s="32"/>
      <c r="AG27" s="32"/>
      <c r="AH27" s="32"/>
    </row>
    <row r="28" spans="1:34" ht="6" customHeight="1">
      <c r="A28" s="29"/>
      <c r="B28" s="89"/>
      <c r="C28" s="89"/>
      <c r="D28" s="313"/>
      <c r="E28" s="68"/>
      <c r="F28" s="31"/>
      <c r="G28" s="27"/>
      <c r="I28" s="332"/>
      <c r="J28" s="332"/>
      <c r="K28" s="403"/>
      <c r="L28" s="323"/>
      <c r="M28" s="326"/>
      <c r="N28" s="326"/>
      <c r="O28" s="31"/>
      <c r="P28" s="31"/>
      <c r="Q28" s="31"/>
      <c r="R28" s="31"/>
      <c r="S28" s="31"/>
      <c r="T28" s="31"/>
      <c r="U28" s="31"/>
      <c r="V28" s="31"/>
      <c r="W28" s="31"/>
      <c r="X28" s="31"/>
      <c r="Y28" s="31"/>
      <c r="Z28" s="31"/>
      <c r="AA28" s="31"/>
      <c r="AB28" s="31"/>
      <c r="AC28" s="31"/>
      <c r="AD28" s="31"/>
      <c r="AE28" s="31"/>
      <c r="AF28" s="32"/>
      <c r="AG28" s="32"/>
      <c r="AH28" s="32"/>
    </row>
    <row r="29" spans="1:34" ht="18">
      <c r="A29" s="29"/>
      <c r="B29" s="142" t="s">
        <v>137</v>
      </c>
      <c r="C29" s="142"/>
      <c r="D29" s="313">
        <v>-9.7360000000000007</v>
      </c>
      <c r="E29" s="333"/>
      <c r="F29" s="31"/>
      <c r="G29" s="27"/>
      <c r="I29" s="332"/>
      <c r="J29" s="332"/>
      <c r="K29" s="410"/>
      <c r="L29" s="332"/>
      <c r="M29" s="326"/>
      <c r="N29" s="326"/>
      <c r="O29" s="31"/>
      <c r="P29" s="31"/>
      <c r="Q29" s="31"/>
      <c r="R29" s="31"/>
      <c r="S29" s="31"/>
      <c r="T29" s="31"/>
      <c r="U29" s="31"/>
      <c r="V29" s="31"/>
      <c r="W29" s="31"/>
      <c r="X29" s="31"/>
      <c r="Y29" s="31"/>
      <c r="Z29" s="31"/>
      <c r="AA29" s="31"/>
      <c r="AB29" s="31"/>
      <c r="AC29" s="31"/>
      <c r="AD29" s="31"/>
      <c r="AE29" s="31"/>
      <c r="AF29" s="32"/>
      <c r="AG29" s="32"/>
      <c r="AH29" s="32"/>
    </row>
    <row r="30" spans="1:34" ht="6" customHeight="1">
      <c r="A30" s="29"/>
      <c r="B30" s="311"/>
      <c r="C30" s="311"/>
      <c r="D30" s="313"/>
      <c r="E30" s="307"/>
      <c r="F30" s="31"/>
      <c r="G30" s="27"/>
      <c r="I30" s="332"/>
      <c r="J30" s="332"/>
      <c r="K30" s="26"/>
      <c r="M30" s="326"/>
      <c r="N30" s="326"/>
      <c r="O30" s="31"/>
      <c r="P30" s="31"/>
      <c r="Q30" s="31"/>
      <c r="R30" s="31"/>
      <c r="S30" s="31"/>
      <c r="T30" s="31"/>
      <c r="U30" s="31"/>
      <c r="V30" s="31"/>
      <c r="W30" s="31"/>
      <c r="X30" s="31"/>
      <c r="Y30" s="31"/>
      <c r="Z30" s="31"/>
      <c r="AA30" s="31"/>
      <c r="AB30" s="31"/>
      <c r="AC30" s="31"/>
      <c r="AD30" s="31"/>
      <c r="AE30" s="31"/>
      <c r="AF30" s="32"/>
      <c r="AG30" s="32"/>
      <c r="AH30" s="32"/>
    </row>
    <row r="31" spans="1:34" ht="18">
      <c r="A31" s="29"/>
      <c r="B31" s="311" t="s">
        <v>140</v>
      </c>
      <c r="C31" s="311"/>
      <c r="D31" s="313">
        <v>659.322</v>
      </c>
      <c r="E31" s="326"/>
      <c r="F31" s="326"/>
      <c r="G31" s="27"/>
      <c r="I31" s="332"/>
      <c r="J31" s="332"/>
      <c r="K31" s="324"/>
      <c r="M31" s="326"/>
      <c r="N31" s="326"/>
      <c r="O31" s="31"/>
      <c r="P31" s="31"/>
      <c r="Q31" s="31"/>
      <c r="R31" s="31"/>
      <c r="S31" s="31"/>
      <c r="T31" s="31"/>
      <c r="U31" s="31"/>
      <c r="V31" s="31"/>
      <c r="W31" s="31"/>
      <c r="X31" s="31"/>
      <c r="Y31" s="31"/>
      <c r="Z31" s="31"/>
      <c r="AA31" s="31"/>
      <c r="AB31" s="31"/>
      <c r="AC31" s="31"/>
      <c r="AD31" s="31"/>
      <c r="AE31" s="31"/>
      <c r="AF31" s="32"/>
      <c r="AG31" s="32"/>
      <c r="AH31" s="32"/>
    </row>
    <row r="32" spans="1:34" ht="6" customHeight="1">
      <c r="A32" s="29"/>
      <c r="B32" s="311"/>
      <c r="C32" s="311"/>
      <c r="D32" s="313"/>
      <c r="E32" s="307"/>
      <c r="F32" s="326"/>
      <c r="G32" s="27"/>
      <c r="I32" s="332"/>
      <c r="J32" s="332"/>
      <c r="K32" s="26"/>
      <c r="M32" s="326"/>
      <c r="N32" s="326"/>
      <c r="O32" s="31"/>
      <c r="P32" s="31"/>
      <c r="Q32" s="31"/>
      <c r="R32" s="31"/>
      <c r="S32" s="31"/>
      <c r="T32" s="31"/>
      <c r="U32" s="31"/>
      <c r="V32" s="31"/>
      <c r="W32" s="31"/>
      <c r="X32" s="31"/>
      <c r="Y32" s="31"/>
      <c r="Z32" s="31"/>
      <c r="AA32" s="31"/>
      <c r="AB32" s="31"/>
      <c r="AC32" s="31"/>
      <c r="AD32" s="31"/>
      <c r="AE32" s="31"/>
      <c r="AF32" s="32"/>
      <c r="AG32" s="32"/>
      <c r="AH32" s="32"/>
    </row>
    <row r="33" spans="1:34" ht="18">
      <c r="A33" s="29"/>
      <c r="B33" s="311" t="s">
        <v>141</v>
      </c>
      <c r="C33" s="311"/>
      <c r="D33" s="313">
        <v>-32.124000000000002</v>
      </c>
      <c r="E33" s="313"/>
      <c r="I33" s="332"/>
      <c r="J33" s="332"/>
      <c r="K33" s="324"/>
      <c r="L33" s="27"/>
      <c r="M33" s="326"/>
      <c r="N33" s="326"/>
      <c r="O33" s="31"/>
      <c r="P33" s="31"/>
      <c r="Q33" s="31"/>
      <c r="R33" s="31"/>
      <c r="S33" s="31"/>
      <c r="T33" s="31"/>
      <c r="U33" s="31"/>
      <c r="V33" s="31"/>
      <c r="W33" s="31"/>
      <c r="X33" s="31"/>
      <c r="Y33" s="31"/>
      <c r="Z33" s="31"/>
      <c r="AA33" s="31"/>
      <c r="AB33" s="31"/>
      <c r="AC33" s="31"/>
      <c r="AD33" s="31"/>
      <c r="AE33" s="31"/>
      <c r="AF33" s="32"/>
      <c r="AG33" s="32"/>
      <c r="AH33" s="32"/>
    </row>
    <row r="34" spans="1:34" ht="6" customHeight="1">
      <c r="A34" s="29"/>
      <c r="B34" s="89"/>
      <c r="C34" s="89"/>
      <c r="D34" s="68"/>
      <c r="E34" s="68"/>
      <c r="F34" s="31"/>
      <c r="G34" s="31"/>
      <c r="H34" s="31"/>
      <c r="I34" s="334"/>
      <c r="J34" s="335"/>
      <c r="K34" s="326"/>
      <c r="L34" s="326"/>
      <c r="M34" s="326"/>
      <c r="N34" s="326"/>
      <c r="O34" s="31"/>
      <c r="P34" s="31"/>
      <c r="Q34" s="31"/>
      <c r="R34" s="31"/>
      <c r="S34" s="31"/>
      <c r="T34" s="31"/>
      <c r="U34" s="31"/>
      <c r="V34" s="31"/>
      <c r="W34" s="31"/>
      <c r="X34" s="31"/>
      <c r="Y34" s="31"/>
      <c r="Z34" s="31"/>
      <c r="AA34" s="31"/>
      <c r="AB34" s="31"/>
      <c r="AC34" s="31"/>
      <c r="AD34" s="31"/>
      <c r="AE34" s="31"/>
      <c r="AF34" s="32"/>
      <c r="AG34" s="32"/>
      <c r="AH34" s="32"/>
    </row>
    <row r="35" spans="1:34" ht="18" hidden="1" customHeight="1">
      <c r="A35" s="29"/>
      <c r="B35" s="311" t="s">
        <v>63</v>
      </c>
      <c r="C35" s="311"/>
      <c r="D35" s="313"/>
      <c r="E35" s="307"/>
      <c r="F35" s="31"/>
      <c r="G35" s="31"/>
      <c r="H35" s="31"/>
      <c r="I35" s="334"/>
      <c r="J35" s="335"/>
      <c r="K35" s="326"/>
      <c r="L35" s="326"/>
      <c r="M35" s="326"/>
      <c r="N35" s="326"/>
      <c r="O35" s="31"/>
      <c r="P35" s="31"/>
      <c r="Q35" s="31"/>
      <c r="R35" s="31"/>
      <c r="S35" s="31"/>
      <c r="T35" s="31"/>
      <c r="U35" s="31"/>
      <c r="V35" s="31"/>
      <c r="W35" s="31"/>
      <c r="X35" s="31"/>
      <c r="Y35" s="31"/>
      <c r="Z35" s="31"/>
      <c r="AA35" s="31"/>
      <c r="AB35" s="31"/>
      <c r="AC35" s="31"/>
      <c r="AD35" s="31"/>
      <c r="AE35" s="31"/>
      <c r="AF35" s="32"/>
      <c r="AG35" s="32"/>
      <c r="AH35" s="32"/>
    </row>
    <row r="36" spans="1:34" ht="6" customHeight="1" thickBot="1">
      <c r="A36" s="29"/>
      <c r="B36" s="89"/>
      <c r="C36" s="89"/>
      <c r="D36" s="68"/>
      <c r="E36" s="68"/>
      <c r="F36" s="31"/>
      <c r="G36" s="31"/>
      <c r="H36" s="31"/>
      <c r="I36" s="334"/>
      <c r="J36" s="335"/>
      <c r="K36" s="326"/>
      <c r="L36" s="326"/>
      <c r="M36" s="326"/>
      <c r="N36" s="326"/>
      <c r="O36" s="31"/>
      <c r="P36" s="31"/>
      <c r="Q36" s="31"/>
      <c r="R36" s="31"/>
      <c r="S36" s="31"/>
      <c r="T36" s="31"/>
      <c r="U36" s="31"/>
      <c r="V36" s="31"/>
      <c r="W36" s="31"/>
      <c r="X36" s="31"/>
      <c r="Y36" s="31"/>
      <c r="Z36" s="31"/>
      <c r="AA36" s="31"/>
      <c r="AB36" s="31"/>
      <c r="AC36" s="31"/>
      <c r="AD36" s="31"/>
      <c r="AE36" s="31"/>
      <c r="AF36" s="32"/>
      <c r="AG36" s="32"/>
      <c r="AH36" s="32"/>
    </row>
    <row r="37" spans="1:34" ht="18.75" thickBot="1">
      <c r="A37" s="29"/>
      <c r="B37" s="309" t="s">
        <v>104</v>
      </c>
      <c r="C37" s="310"/>
      <c r="D37" s="314">
        <v>141.851</v>
      </c>
      <c r="E37" s="337"/>
      <c r="F37" s="479"/>
      <c r="G37" s="480"/>
      <c r="H37" s="396"/>
      <c r="I37" s="334"/>
      <c r="J37" s="334"/>
      <c r="K37" s="326"/>
      <c r="L37" s="326"/>
      <c r="M37" s="326"/>
      <c r="N37" s="326"/>
      <c r="O37" s="31"/>
      <c r="P37" s="31"/>
      <c r="Q37" s="31"/>
      <c r="R37" s="31"/>
      <c r="S37" s="31"/>
      <c r="T37" s="31"/>
      <c r="U37" s="31"/>
      <c r="V37" s="31"/>
      <c r="W37" s="31"/>
      <c r="X37" s="31"/>
      <c r="Y37" s="31"/>
      <c r="Z37" s="31"/>
      <c r="AA37" s="31"/>
      <c r="AB37" s="31"/>
      <c r="AC37" s="31"/>
      <c r="AD37" s="31"/>
      <c r="AE37" s="31"/>
      <c r="AF37" s="32"/>
      <c r="AG37" s="32"/>
      <c r="AH37" s="32"/>
    </row>
    <row r="38" spans="1:34" ht="15.75">
      <c r="A38" s="29"/>
      <c r="B38" s="89"/>
      <c r="C38" s="89"/>
      <c r="D38" s="220"/>
      <c r="E38" s="22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2"/>
      <c r="AG38" s="32"/>
      <c r="AH38" s="32"/>
    </row>
    <row r="39" spans="1:34" s="323" customFormat="1" ht="15">
      <c r="A39" s="415"/>
      <c r="B39" s="414" t="s">
        <v>157</v>
      </c>
      <c r="C39" s="412"/>
      <c r="D39" s="412"/>
      <c r="E39" s="412"/>
      <c r="F39" s="412"/>
      <c r="G39" s="412"/>
      <c r="H39" s="412"/>
      <c r="I39" s="412"/>
      <c r="J39" s="379"/>
      <c r="K39" s="379"/>
      <c r="L39" s="379"/>
      <c r="M39" s="326"/>
      <c r="N39" s="326"/>
      <c r="O39" s="326"/>
      <c r="P39" s="326"/>
      <c r="Q39" s="326"/>
      <c r="R39" s="326"/>
      <c r="S39" s="326"/>
      <c r="T39" s="326"/>
      <c r="U39" s="326"/>
      <c r="V39" s="326"/>
      <c r="W39" s="326"/>
      <c r="X39" s="326"/>
      <c r="Y39" s="326"/>
      <c r="Z39" s="326"/>
      <c r="AA39" s="326"/>
      <c r="AB39" s="326"/>
      <c r="AC39" s="326"/>
      <c r="AD39" s="326"/>
      <c r="AE39" s="326"/>
      <c r="AF39" s="416"/>
      <c r="AG39" s="416"/>
      <c r="AH39" s="416"/>
    </row>
    <row r="40" spans="1:34" s="420" customFormat="1" ht="15">
      <c r="A40" s="417"/>
      <c r="B40" s="414" t="s">
        <v>188</v>
      </c>
      <c r="C40" s="412"/>
      <c r="D40" s="412"/>
      <c r="E40" s="412"/>
      <c r="F40" s="412"/>
      <c r="G40" s="412"/>
      <c r="H40" s="412"/>
      <c r="I40" s="412"/>
      <c r="J40" s="209"/>
      <c r="K40" s="209"/>
      <c r="L40" s="209"/>
      <c r="M40" s="418"/>
      <c r="N40" s="418"/>
      <c r="O40" s="418"/>
      <c r="P40" s="418"/>
      <c r="Q40" s="418"/>
      <c r="R40" s="418"/>
      <c r="S40" s="418"/>
      <c r="T40" s="418"/>
      <c r="U40" s="418"/>
      <c r="V40" s="418"/>
      <c r="W40" s="418"/>
      <c r="X40" s="418"/>
      <c r="Y40" s="418"/>
      <c r="Z40" s="418"/>
      <c r="AA40" s="418"/>
      <c r="AB40" s="418"/>
      <c r="AC40" s="418"/>
      <c r="AD40" s="418"/>
      <c r="AE40" s="418"/>
      <c r="AF40" s="419"/>
      <c r="AG40" s="419"/>
      <c r="AH40" s="419"/>
    </row>
    <row r="41" spans="1:34" s="420" customFormat="1" ht="15">
      <c r="A41" s="417"/>
      <c r="B41" s="414" t="s">
        <v>142</v>
      </c>
      <c r="C41" s="412"/>
      <c r="D41" s="412"/>
      <c r="E41" s="412"/>
      <c r="F41" s="412"/>
      <c r="G41" s="412"/>
      <c r="H41" s="412"/>
      <c r="I41" s="412"/>
      <c r="J41" s="209"/>
      <c r="K41" s="209"/>
      <c r="L41" s="209"/>
      <c r="M41" s="418"/>
      <c r="N41" s="418"/>
      <c r="O41" s="418"/>
      <c r="P41" s="418"/>
      <c r="Q41" s="418"/>
      <c r="R41" s="418"/>
      <c r="S41" s="418"/>
      <c r="T41" s="418"/>
      <c r="U41" s="418"/>
      <c r="V41" s="418"/>
      <c r="W41" s="418"/>
      <c r="X41" s="418"/>
      <c r="Y41" s="418"/>
      <c r="Z41" s="418"/>
      <c r="AA41" s="418"/>
      <c r="AB41" s="418"/>
      <c r="AC41" s="418"/>
      <c r="AD41" s="418"/>
      <c r="AE41" s="418"/>
      <c r="AF41" s="419"/>
      <c r="AG41" s="419"/>
      <c r="AH41" s="419"/>
    </row>
    <row r="42" spans="1:34" s="420" customFormat="1">
      <c r="A42" s="417"/>
      <c r="B42" s="414" t="s">
        <v>158</v>
      </c>
      <c r="C42" s="412"/>
      <c r="D42" s="412"/>
      <c r="E42" s="412"/>
      <c r="F42" s="412"/>
      <c r="G42" s="412"/>
      <c r="H42" s="412"/>
      <c r="I42" s="412"/>
      <c r="J42" s="209"/>
      <c r="K42" s="209"/>
      <c r="L42" s="209"/>
      <c r="M42" s="418"/>
      <c r="N42" s="418"/>
      <c r="O42" s="418"/>
      <c r="P42" s="418"/>
      <c r="Q42" s="418"/>
      <c r="R42" s="418"/>
      <c r="S42" s="418"/>
      <c r="T42" s="418"/>
      <c r="U42" s="418"/>
      <c r="V42" s="418"/>
      <c r="W42" s="418"/>
      <c r="X42" s="418"/>
      <c r="Y42" s="418"/>
      <c r="Z42" s="418"/>
      <c r="AA42" s="418"/>
      <c r="AB42" s="418"/>
      <c r="AC42" s="418"/>
      <c r="AD42" s="418"/>
      <c r="AE42" s="418"/>
      <c r="AF42" s="419"/>
      <c r="AG42" s="419"/>
      <c r="AH42" s="419"/>
    </row>
    <row r="43" spans="1:34" s="420" customFormat="1" ht="15">
      <c r="A43" s="417"/>
      <c r="B43" s="426" t="s">
        <v>159</v>
      </c>
      <c r="C43" s="362"/>
      <c r="D43" s="362"/>
      <c r="E43" s="362"/>
      <c r="F43" s="362"/>
      <c r="G43" s="362"/>
      <c r="H43" s="362"/>
      <c r="I43" s="362"/>
      <c r="J43" s="209"/>
      <c r="K43" s="421"/>
      <c r="L43" s="421"/>
      <c r="M43" s="421"/>
      <c r="N43" s="418"/>
      <c r="O43" s="418"/>
      <c r="P43" s="418"/>
      <c r="Q43" s="418"/>
      <c r="R43" s="418"/>
      <c r="S43" s="418"/>
      <c r="T43" s="418"/>
      <c r="U43" s="418"/>
      <c r="V43" s="418"/>
      <c r="W43" s="418"/>
      <c r="X43" s="418"/>
      <c r="Y43" s="418"/>
      <c r="Z43" s="418"/>
      <c r="AA43" s="418"/>
      <c r="AB43" s="418"/>
      <c r="AC43" s="418"/>
      <c r="AD43" s="418"/>
      <c r="AE43" s="418"/>
      <c r="AF43" s="419"/>
      <c r="AG43" s="419"/>
      <c r="AH43" s="419"/>
    </row>
    <row r="44" spans="1:34" s="420" customFormat="1" ht="15">
      <c r="A44" s="417"/>
      <c r="B44" s="426" t="s">
        <v>160</v>
      </c>
      <c r="C44" s="413"/>
      <c r="D44" s="413"/>
      <c r="E44" s="413"/>
      <c r="F44" s="413"/>
      <c r="G44" s="413"/>
      <c r="H44" s="413"/>
      <c r="I44" s="413"/>
      <c r="J44" s="209"/>
      <c r="K44" s="209"/>
      <c r="L44" s="209"/>
      <c r="M44" s="418"/>
      <c r="N44" s="418"/>
      <c r="O44" s="418"/>
      <c r="P44" s="418"/>
      <c r="Q44" s="418"/>
      <c r="R44" s="418"/>
      <c r="S44" s="418"/>
      <c r="T44" s="418"/>
      <c r="U44" s="418"/>
      <c r="V44" s="418"/>
      <c r="W44" s="418"/>
      <c r="X44" s="418"/>
      <c r="Y44" s="418"/>
      <c r="Z44" s="418"/>
      <c r="AA44" s="418"/>
      <c r="AB44" s="418"/>
      <c r="AC44" s="418"/>
      <c r="AD44" s="418"/>
      <c r="AE44" s="418"/>
      <c r="AF44" s="419"/>
      <c r="AG44" s="419"/>
      <c r="AH44" s="419"/>
    </row>
    <row r="45" spans="1:34" s="420" customFormat="1">
      <c r="A45" s="417"/>
      <c r="B45" s="464" t="s">
        <v>196</v>
      </c>
      <c r="C45" s="413"/>
      <c r="D45" s="413"/>
      <c r="E45" s="413"/>
      <c r="F45" s="413"/>
      <c r="G45" s="413"/>
      <c r="H45" s="413"/>
      <c r="I45" s="413"/>
      <c r="J45" s="209"/>
      <c r="K45" s="209"/>
      <c r="L45" s="209"/>
      <c r="M45" s="418"/>
      <c r="N45" s="418"/>
      <c r="O45" s="418"/>
      <c r="P45" s="418"/>
      <c r="Q45" s="418"/>
      <c r="R45" s="418"/>
      <c r="S45" s="418"/>
      <c r="T45" s="418"/>
      <c r="U45" s="418"/>
      <c r="V45" s="418"/>
      <c r="W45" s="418"/>
      <c r="X45" s="418"/>
      <c r="Y45" s="418"/>
      <c r="Z45" s="418"/>
      <c r="AA45" s="418"/>
      <c r="AB45" s="418"/>
      <c r="AC45" s="418"/>
      <c r="AD45" s="418"/>
      <c r="AE45" s="418"/>
      <c r="AF45" s="419"/>
      <c r="AG45" s="419"/>
      <c r="AH45" s="419"/>
    </row>
    <row r="46" spans="1:34" s="420" customFormat="1">
      <c r="A46" s="417"/>
      <c r="B46" s="464" t="s">
        <v>197</v>
      </c>
      <c r="C46" s="413"/>
      <c r="D46" s="413"/>
      <c r="E46" s="413"/>
      <c r="F46" s="413"/>
      <c r="G46" s="413"/>
      <c r="H46" s="413"/>
      <c r="I46" s="413"/>
      <c r="J46" s="209"/>
      <c r="K46" s="209"/>
      <c r="L46" s="209"/>
      <c r="M46" s="418"/>
      <c r="N46" s="418"/>
      <c r="O46" s="418"/>
      <c r="P46" s="418"/>
      <c r="Q46" s="418"/>
      <c r="R46" s="418"/>
      <c r="S46" s="418"/>
      <c r="T46" s="418"/>
      <c r="U46" s="418"/>
      <c r="V46" s="418"/>
      <c r="W46" s="418"/>
      <c r="X46" s="418"/>
      <c r="Y46" s="418"/>
      <c r="Z46" s="418"/>
      <c r="AA46" s="418"/>
      <c r="AB46" s="418"/>
      <c r="AC46" s="418"/>
      <c r="AD46" s="418"/>
      <c r="AE46" s="418"/>
      <c r="AF46" s="419"/>
      <c r="AG46" s="419"/>
      <c r="AH46" s="419"/>
    </row>
    <row r="47" spans="1:34" s="420" customFormat="1" ht="15">
      <c r="A47" s="417"/>
      <c r="B47" s="426" t="s">
        <v>161</v>
      </c>
      <c r="C47" s="413"/>
      <c r="D47" s="413"/>
      <c r="E47" s="413"/>
      <c r="F47" s="413"/>
      <c r="G47" s="413"/>
      <c r="H47" s="413"/>
      <c r="I47" s="413"/>
      <c r="J47" s="209"/>
      <c r="K47" s="209"/>
      <c r="L47" s="209"/>
      <c r="M47" s="418"/>
      <c r="N47" s="418"/>
      <c r="O47" s="418"/>
      <c r="P47" s="418"/>
      <c r="Q47" s="418"/>
      <c r="R47" s="418"/>
      <c r="S47" s="418"/>
      <c r="T47" s="418"/>
      <c r="U47" s="418"/>
      <c r="V47" s="418"/>
      <c r="W47" s="418"/>
      <c r="X47" s="418"/>
      <c r="Y47" s="418"/>
      <c r="Z47" s="418"/>
      <c r="AA47" s="418"/>
      <c r="AB47" s="418"/>
      <c r="AC47" s="418"/>
      <c r="AD47" s="418"/>
      <c r="AE47" s="418"/>
      <c r="AF47" s="419"/>
      <c r="AG47" s="419"/>
      <c r="AH47" s="419"/>
    </row>
    <row r="48" spans="1:34" s="420" customFormat="1" ht="15">
      <c r="A48" s="417"/>
      <c r="B48" s="414" t="s">
        <v>198</v>
      </c>
      <c r="C48" s="413"/>
      <c r="D48" s="413"/>
      <c r="E48" s="413"/>
      <c r="F48" s="413"/>
      <c r="G48" s="413"/>
      <c r="H48" s="413"/>
      <c r="I48" s="413"/>
      <c r="J48" s="209"/>
      <c r="K48" s="209"/>
      <c r="L48" s="209"/>
      <c r="M48" s="418"/>
      <c r="N48" s="418"/>
      <c r="O48" s="418"/>
      <c r="P48" s="418"/>
      <c r="Q48" s="418"/>
      <c r="R48" s="418"/>
      <c r="S48" s="418"/>
      <c r="T48" s="418"/>
      <c r="U48" s="418"/>
      <c r="V48" s="418"/>
      <c r="W48" s="418"/>
      <c r="X48" s="418"/>
      <c r="Y48" s="418"/>
      <c r="Z48" s="418"/>
      <c r="AA48" s="418"/>
      <c r="AB48" s="418"/>
      <c r="AC48" s="418"/>
      <c r="AD48" s="418"/>
      <c r="AE48" s="418"/>
      <c r="AF48" s="419"/>
      <c r="AG48" s="419"/>
      <c r="AH48" s="419"/>
    </row>
    <row r="49" spans="1:34" s="420" customFormat="1" ht="15">
      <c r="A49" s="417"/>
      <c r="B49" s="426" t="s">
        <v>189</v>
      </c>
      <c r="C49" s="456"/>
      <c r="D49" s="456"/>
      <c r="E49" s="456"/>
      <c r="F49" s="457"/>
      <c r="G49" s="458"/>
      <c r="H49" s="209"/>
      <c r="I49" s="209"/>
      <c r="J49" s="209"/>
      <c r="K49" s="209"/>
      <c r="L49" s="209"/>
      <c r="M49" s="418"/>
      <c r="N49" s="418"/>
      <c r="O49" s="418"/>
      <c r="P49" s="418"/>
      <c r="Q49" s="418"/>
      <c r="R49" s="418"/>
      <c r="S49" s="418"/>
      <c r="T49" s="418"/>
      <c r="U49" s="418"/>
      <c r="V49" s="418"/>
      <c r="W49" s="418"/>
      <c r="X49" s="418"/>
      <c r="Y49" s="418"/>
      <c r="Z49" s="418"/>
      <c r="AA49" s="418"/>
      <c r="AB49" s="418"/>
      <c r="AC49" s="418"/>
      <c r="AD49" s="418"/>
      <c r="AE49" s="418"/>
      <c r="AF49" s="419"/>
      <c r="AG49" s="419"/>
      <c r="AH49" s="419"/>
    </row>
    <row r="50" spans="1:34" s="420" customFormat="1" ht="15">
      <c r="A50" s="417"/>
      <c r="B50" s="438" t="s">
        <v>193</v>
      </c>
      <c r="C50" s="439"/>
      <c r="D50" s="439"/>
      <c r="E50" s="439"/>
      <c r="F50" s="439"/>
      <c r="G50" s="439"/>
      <c r="H50" s="439"/>
      <c r="I50" s="439"/>
      <c r="J50" s="440"/>
      <c r="K50" s="441"/>
      <c r="L50" s="418"/>
      <c r="M50" s="418"/>
      <c r="N50" s="418"/>
      <c r="O50" s="418"/>
      <c r="P50" s="418"/>
      <c r="Q50" s="418"/>
      <c r="R50" s="418"/>
      <c r="S50" s="418"/>
      <c r="T50" s="418"/>
      <c r="U50" s="418"/>
      <c r="V50" s="418"/>
      <c r="W50" s="418"/>
      <c r="X50" s="418"/>
      <c r="Y50" s="418"/>
      <c r="Z50" s="418"/>
      <c r="AA50" s="418"/>
      <c r="AB50" s="418"/>
      <c r="AC50" s="418"/>
      <c r="AD50" s="418"/>
      <c r="AE50" s="418"/>
      <c r="AF50" s="419"/>
      <c r="AG50" s="419"/>
      <c r="AH50" s="419"/>
    </row>
    <row r="51" spans="1:34" s="420" customFormat="1" ht="15">
      <c r="A51" s="417"/>
      <c r="B51" s="426" t="s">
        <v>199</v>
      </c>
      <c r="C51" s="413"/>
      <c r="D51" s="413"/>
      <c r="E51" s="413"/>
      <c r="F51" s="413"/>
      <c r="G51" s="413"/>
      <c r="H51" s="413"/>
      <c r="I51" s="413"/>
      <c r="J51" s="209"/>
      <c r="K51" s="209"/>
      <c r="L51" s="209"/>
      <c r="M51" s="418"/>
      <c r="N51" s="418"/>
      <c r="O51" s="418"/>
      <c r="P51" s="418"/>
      <c r="Q51" s="418"/>
      <c r="R51" s="418"/>
      <c r="S51" s="418"/>
      <c r="T51" s="418"/>
      <c r="U51" s="418"/>
      <c r="V51" s="418"/>
      <c r="W51" s="418"/>
      <c r="X51" s="418"/>
      <c r="Y51" s="418"/>
      <c r="Z51" s="418"/>
      <c r="AA51" s="418"/>
      <c r="AB51" s="418"/>
      <c r="AC51" s="418"/>
      <c r="AD51" s="418"/>
      <c r="AE51" s="418"/>
      <c r="AF51" s="419"/>
      <c r="AG51" s="419"/>
      <c r="AH51" s="419"/>
    </row>
    <row r="52" spans="1:34" s="425" customFormat="1" ht="15">
      <c r="A52" s="422"/>
      <c r="B52" s="426" t="s">
        <v>195</v>
      </c>
      <c r="C52" s="460"/>
      <c r="D52" s="460"/>
      <c r="E52" s="460"/>
      <c r="F52" s="460"/>
      <c r="G52" s="460"/>
      <c r="H52" s="460"/>
      <c r="I52" s="460"/>
      <c r="J52" s="461"/>
      <c r="K52" s="461"/>
      <c r="L52" s="461"/>
      <c r="M52" s="423"/>
      <c r="N52" s="423"/>
      <c r="O52" s="423"/>
      <c r="P52" s="423"/>
      <c r="Q52" s="423"/>
      <c r="R52" s="423"/>
      <c r="S52" s="423"/>
      <c r="T52" s="423"/>
      <c r="U52" s="423"/>
      <c r="V52" s="423"/>
      <c r="W52" s="423"/>
      <c r="X52" s="423"/>
      <c r="Y52" s="423"/>
      <c r="Z52" s="423"/>
      <c r="AA52" s="423"/>
      <c r="AB52" s="423"/>
      <c r="AC52" s="423"/>
      <c r="AD52" s="423"/>
      <c r="AE52" s="423"/>
      <c r="AF52" s="424"/>
      <c r="AG52" s="424"/>
      <c r="AH52" s="424"/>
    </row>
    <row r="53" spans="1:34" s="420" customFormat="1" ht="15">
      <c r="A53" s="417"/>
      <c r="B53" s="414" t="s">
        <v>191</v>
      </c>
      <c r="C53" s="414"/>
      <c r="D53" s="414"/>
      <c r="E53" s="414"/>
      <c r="F53" s="414"/>
      <c r="G53" s="414"/>
      <c r="H53" s="414"/>
      <c r="I53" s="414"/>
      <c r="J53" s="209"/>
      <c r="K53" s="209"/>
      <c r="L53" s="209"/>
      <c r="M53" s="418"/>
      <c r="N53" s="418"/>
      <c r="O53" s="418"/>
      <c r="P53" s="418"/>
      <c r="Q53" s="418"/>
      <c r="R53" s="418"/>
      <c r="S53" s="418"/>
      <c r="T53" s="418"/>
      <c r="U53" s="418"/>
      <c r="V53" s="418"/>
      <c r="W53" s="418"/>
      <c r="X53" s="418"/>
      <c r="Y53" s="418"/>
      <c r="Z53" s="418"/>
      <c r="AA53" s="418"/>
      <c r="AB53" s="418"/>
      <c r="AC53" s="418"/>
      <c r="AD53" s="418"/>
      <c r="AE53" s="418"/>
      <c r="AF53" s="419"/>
      <c r="AG53" s="419"/>
      <c r="AH53" s="419"/>
    </row>
    <row r="54" spans="1:34" s="164" customFormat="1" ht="15.75">
      <c r="A54" s="178"/>
      <c r="B54" s="233"/>
      <c r="C54" s="233"/>
      <c r="D54" s="233"/>
      <c r="E54" s="233"/>
      <c r="F54" s="233"/>
      <c r="G54" s="233"/>
      <c r="H54" s="233"/>
      <c r="I54" s="209"/>
      <c r="J54" s="210"/>
      <c r="K54" s="210"/>
      <c r="L54" s="179"/>
      <c r="M54" s="179"/>
      <c r="N54" s="179"/>
      <c r="O54" s="179"/>
      <c r="P54" s="179"/>
      <c r="Q54" s="179"/>
      <c r="R54" s="179"/>
      <c r="S54" s="179"/>
      <c r="T54" s="179"/>
      <c r="U54" s="179"/>
      <c r="V54" s="179"/>
      <c r="W54" s="179"/>
      <c r="X54" s="179"/>
      <c r="Y54" s="179"/>
      <c r="Z54" s="179"/>
      <c r="AA54" s="179"/>
      <c r="AB54" s="179"/>
      <c r="AC54" s="179"/>
      <c r="AD54" s="179"/>
      <c r="AE54" s="179"/>
      <c r="AF54" s="180"/>
      <c r="AG54" s="180"/>
      <c r="AH54" s="180"/>
    </row>
    <row r="55" spans="1:34" ht="15.75"/>
    <row r="56" spans="1:34" ht="15.75"/>
    <row r="57" spans="1:34" ht="15.75"/>
    <row r="58" spans="1:34" ht="15.75"/>
    <row r="59" spans="1:34" ht="15.75"/>
    <row r="60" spans="1:34" ht="15.75"/>
    <row r="61" spans="1:34" ht="15.75"/>
    <row r="62" spans="1:34" ht="15.75"/>
    <row r="63" spans="1:34" ht="15.75"/>
    <row r="64" spans="1:34" ht="15.75"/>
  </sheetData>
  <sheetProtection selectLockedCells="1"/>
  <pageMargins left="0.19685039370078741" right="0.23622047244094491" top="0.27559055118110237" bottom="0.19685039370078741" header="0.27559055118110237" footer="0.19685039370078741"/>
  <pageSetup paperSize="9" scale="52" orientation="landscape" copies="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N66"/>
  <sheetViews>
    <sheetView showGridLines="0" zoomScale="85" zoomScaleNormal="85" zoomScaleSheetLayoutView="55" workbookViewId="0"/>
  </sheetViews>
  <sheetFormatPr baseColWidth="10" defaultColWidth="11.42578125" defaultRowHeight="18.75"/>
  <cols>
    <col min="1" max="1" width="2.7109375" style="5" customWidth="1"/>
    <col min="2" max="2" width="8.140625" style="5" customWidth="1"/>
    <col min="3" max="3" width="29.7109375" style="5" customWidth="1"/>
    <col min="4" max="4" width="14.7109375" style="5" customWidth="1"/>
    <col min="5" max="5" width="16.42578125" style="5" customWidth="1"/>
    <col min="6" max="6" width="4.42578125" style="5" bestFit="1" customWidth="1"/>
    <col min="7" max="7" width="10.5703125" style="5" customWidth="1"/>
    <col min="8" max="8" width="12.7109375" style="5" bestFit="1" customWidth="1"/>
    <col min="9" max="16384" width="11.42578125" style="5"/>
  </cols>
  <sheetData>
    <row r="1" spans="2:8">
      <c r="H1" s="80"/>
    </row>
    <row r="2" spans="2:8">
      <c r="B2" s="2"/>
      <c r="C2" s="2"/>
      <c r="D2" s="2"/>
      <c r="E2" s="216"/>
      <c r="F2" s="2"/>
      <c r="G2" s="13"/>
    </row>
    <row r="3" spans="2:8">
      <c r="B3" s="2"/>
      <c r="C3" s="2"/>
      <c r="D3" s="2"/>
      <c r="E3" s="6"/>
      <c r="F3" s="2"/>
      <c r="G3" s="13"/>
    </row>
    <row r="4" spans="2:8" ht="19.5" customHeight="1" thickBot="1">
      <c r="B4" s="484" t="s">
        <v>150</v>
      </c>
      <c r="C4" s="484"/>
      <c r="D4" s="484"/>
      <c r="E4" s="484"/>
      <c r="F4" s="484"/>
      <c r="G4" s="411"/>
      <c r="H4" s="411"/>
    </row>
    <row r="5" spans="2:8" ht="19.5" thickBot="1">
      <c r="B5" s="19" t="s">
        <v>12</v>
      </c>
      <c r="C5" s="20"/>
      <c r="D5" s="316" t="s">
        <v>62</v>
      </c>
      <c r="E5" s="120" t="s">
        <v>149</v>
      </c>
      <c r="F5" s="2"/>
      <c r="G5" s="13"/>
    </row>
    <row r="6" spans="2:8" ht="5.0999999999999996" customHeight="1" thickBot="1">
      <c r="B6" s="72"/>
      <c r="C6" s="72"/>
      <c r="D6" s="73"/>
      <c r="E6" s="73"/>
      <c r="F6" s="2"/>
      <c r="G6" s="13"/>
    </row>
    <row r="7" spans="2:8" ht="19.5" thickBot="1">
      <c r="B7" s="318" t="s">
        <v>45</v>
      </c>
      <c r="C7" s="319"/>
      <c r="D7" s="215">
        <v>978</v>
      </c>
      <c r="E7" s="320">
        <v>1692.3050000000001</v>
      </c>
      <c r="F7" s="2"/>
      <c r="G7" s="64"/>
    </row>
    <row r="8" spans="2:8" ht="5.0999999999999996" customHeight="1">
      <c r="B8" s="321"/>
      <c r="C8" s="321"/>
      <c r="D8" s="165"/>
      <c r="E8" s="165"/>
      <c r="F8" s="2"/>
      <c r="G8" s="64"/>
    </row>
    <row r="9" spans="2:8">
      <c r="B9" s="87" t="s">
        <v>6</v>
      </c>
      <c r="C9" s="87"/>
      <c r="D9" s="166">
        <v>600</v>
      </c>
      <c r="E9" s="166">
        <v>1410.4659999999999</v>
      </c>
      <c r="F9" s="2"/>
      <c r="G9" s="13"/>
    </row>
    <row r="10" spans="2:8">
      <c r="B10" s="322" t="s">
        <v>40</v>
      </c>
      <c r="C10" s="158"/>
      <c r="D10" s="77">
        <v>0.61349693251533743</v>
      </c>
      <c r="E10" s="77">
        <v>0.83345999999999998</v>
      </c>
      <c r="F10" s="3"/>
      <c r="G10" s="8"/>
    </row>
    <row r="11" spans="2:8" ht="5.0999999999999996" customHeight="1">
      <c r="B11" s="158"/>
      <c r="C11" s="158"/>
      <c r="D11" s="167"/>
      <c r="E11" s="167"/>
      <c r="F11" s="3"/>
      <c r="G11" s="8"/>
    </row>
    <row r="12" spans="2:8">
      <c r="B12" s="87" t="s">
        <v>2</v>
      </c>
      <c r="C12" s="87"/>
      <c r="D12" s="166">
        <v>378</v>
      </c>
      <c r="E12" s="166">
        <v>281.839</v>
      </c>
      <c r="F12" s="4"/>
      <c r="G12" s="14"/>
    </row>
    <row r="13" spans="2:8">
      <c r="B13" s="322" t="s">
        <v>40</v>
      </c>
      <c r="C13" s="158"/>
      <c r="D13" s="77">
        <v>0.38650306748466257</v>
      </c>
      <c r="E13" s="77">
        <v>0.16653999999999999</v>
      </c>
      <c r="F13" s="4"/>
      <c r="G13" s="14"/>
    </row>
    <row r="14" spans="2:8" ht="5.0999999999999996" customHeight="1">
      <c r="B14" s="321"/>
      <c r="C14" s="321"/>
      <c r="D14" s="165"/>
      <c r="E14" s="165"/>
      <c r="F14" s="4"/>
      <c r="G14" s="14"/>
    </row>
    <row r="15" spans="2:8">
      <c r="B15" s="99" t="s">
        <v>0</v>
      </c>
      <c r="C15" s="99"/>
      <c r="D15" s="74"/>
      <c r="E15" s="74"/>
      <c r="F15" s="7"/>
      <c r="G15" s="6"/>
    </row>
    <row r="16" spans="2:8" ht="5.0999999999999996" customHeight="1">
      <c r="B16" s="24"/>
      <c r="C16" s="24"/>
      <c r="D16" s="76"/>
      <c r="E16" s="76"/>
      <c r="F16" s="7"/>
      <c r="G16" s="6"/>
    </row>
    <row r="17" spans="2:7" ht="18.75" customHeight="1">
      <c r="B17" s="87" t="s">
        <v>14</v>
      </c>
      <c r="C17" s="24"/>
      <c r="D17" s="177">
        <v>6.1</v>
      </c>
      <c r="E17" s="177">
        <v>6.6</v>
      </c>
      <c r="F17" s="7"/>
      <c r="G17" s="6"/>
    </row>
    <row r="18" spans="2:7" ht="5.0999999999999996" customHeight="1">
      <c r="B18" s="24"/>
      <c r="C18" s="24"/>
      <c r="D18" s="76"/>
      <c r="E18" s="76"/>
      <c r="F18" s="7"/>
      <c r="G18" s="6"/>
    </row>
    <row r="19" spans="2:7" ht="18.75" customHeight="1">
      <c r="B19" s="87" t="s">
        <v>64</v>
      </c>
      <c r="C19" s="24"/>
      <c r="D19" s="57">
        <v>1.7000000000000001E-2</v>
      </c>
      <c r="E19" s="57">
        <v>2.5000000000000001E-2</v>
      </c>
      <c r="F19" s="7"/>
      <c r="G19" s="6"/>
    </row>
    <row r="20" spans="2:7" ht="5.0999999999999996" customHeight="1">
      <c r="B20" s="24"/>
      <c r="C20" s="24"/>
      <c r="D20" s="76"/>
      <c r="E20" s="76"/>
      <c r="F20" s="7"/>
      <c r="G20" s="6"/>
    </row>
    <row r="21" spans="2:7" ht="18.75" customHeight="1">
      <c r="B21" s="24" t="s">
        <v>61</v>
      </c>
      <c r="C21" s="24"/>
      <c r="D21" s="166">
        <v>978</v>
      </c>
      <c r="E21" s="166">
        <v>1692.3050000000001</v>
      </c>
      <c r="F21" s="7"/>
      <c r="G21" s="395"/>
    </row>
    <row r="22" spans="2:7" ht="5.0999999999999996" customHeight="1">
      <c r="B22" s="24"/>
      <c r="C22" s="24"/>
      <c r="D22" s="166"/>
      <c r="E22" s="166"/>
      <c r="F22" s="7"/>
      <c r="G22" s="6"/>
    </row>
    <row r="23" spans="2:7" ht="18.75" customHeight="1">
      <c r="B23" s="87" t="s">
        <v>13</v>
      </c>
      <c r="C23" s="24"/>
      <c r="D23" s="166">
        <v>51</v>
      </c>
      <c r="E23" s="166">
        <v>192.851</v>
      </c>
      <c r="F23" s="7"/>
      <c r="G23" s="6"/>
    </row>
    <row r="24" spans="2:7" ht="5.0999999999999996" customHeight="1">
      <c r="B24" s="87"/>
      <c r="C24" s="24"/>
      <c r="D24" s="166"/>
      <c r="E24" s="481"/>
      <c r="F24" s="7"/>
      <c r="G24" s="6"/>
    </row>
    <row r="25" spans="2:7" ht="18.75" customHeight="1">
      <c r="B25" s="87" t="s">
        <v>60</v>
      </c>
      <c r="C25" s="24"/>
      <c r="D25" s="166">
        <v>927</v>
      </c>
      <c r="E25" s="166">
        <v>1499.454</v>
      </c>
      <c r="F25" s="7"/>
      <c r="G25" s="6"/>
    </row>
    <row r="26" spans="2:7" ht="5.0999999999999996" customHeight="1">
      <c r="B26" s="24"/>
      <c r="C26" s="24"/>
      <c r="D26" s="76"/>
      <c r="E26" s="76"/>
      <c r="F26" s="7"/>
      <c r="G26" s="6"/>
    </row>
    <row r="27" spans="2:7" ht="18.75" customHeight="1">
      <c r="B27" s="99" t="s">
        <v>57</v>
      </c>
      <c r="C27" s="99"/>
      <c r="D27" s="74"/>
      <c r="E27" s="74"/>
      <c r="F27" s="7"/>
      <c r="G27" s="6"/>
    </row>
    <row r="28" spans="2:7" ht="5.0999999999999996" customHeight="1">
      <c r="B28" s="24"/>
      <c r="C28" s="24"/>
      <c r="D28" s="76"/>
      <c r="E28" s="76"/>
      <c r="F28" s="7"/>
      <c r="G28" s="6"/>
    </row>
    <row r="29" spans="2:7" ht="18.75" customHeight="1">
      <c r="B29" s="26" t="s">
        <v>31</v>
      </c>
      <c r="C29" s="26"/>
      <c r="D29" s="166">
        <v>107</v>
      </c>
      <c r="E29" s="166">
        <v>242</v>
      </c>
      <c r="F29" s="7"/>
      <c r="G29" s="6"/>
    </row>
    <row r="30" spans="2:7" ht="5.0999999999999996" customHeight="1">
      <c r="B30" s="26"/>
      <c r="C30" s="26"/>
      <c r="D30" s="161"/>
      <c r="E30" s="161"/>
      <c r="F30" s="7"/>
      <c r="G30" s="6"/>
    </row>
    <row r="31" spans="2:7" ht="18.75" customHeight="1">
      <c r="B31" s="87" t="s">
        <v>115</v>
      </c>
      <c r="C31" s="87"/>
      <c r="D31" s="166">
        <v>44</v>
      </c>
      <c r="E31" s="166">
        <v>46.3</v>
      </c>
      <c r="F31" s="7"/>
      <c r="G31" s="6"/>
    </row>
    <row r="32" spans="2:7" ht="18.75" customHeight="1">
      <c r="B32" s="322" t="s">
        <v>40</v>
      </c>
      <c r="C32" s="158"/>
      <c r="D32" s="77">
        <v>0.41121495327102803</v>
      </c>
      <c r="E32" s="77">
        <v>0.19132231404958677</v>
      </c>
      <c r="F32" s="7"/>
      <c r="G32" s="6"/>
    </row>
    <row r="33" spans="2:13" ht="18.75" customHeight="1">
      <c r="B33" s="24"/>
      <c r="C33" s="24"/>
      <c r="D33" s="24"/>
      <c r="E33" s="24"/>
      <c r="F33" s="7"/>
      <c r="G33" s="6"/>
    </row>
    <row r="34" spans="2:13">
      <c r="B34" s="504" t="s">
        <v>9</v>
      </c>
      <c r="C34" s="28"/>
      <c r="D34" s="505" t="s">
        <v>168</v>
      </c>
      <c r="E34" s="506"/>
      <c r="F34" s="7"/>
      <c r="G34" s="6"/>
      <c r="H34" s="502"/>
      <c r="I34" s="502"/>
    </row>
    <row r="35" spans="2:13" ht="18.75" customHeight="1">
      <c r="B35" s="504"/>
      <c r="C35" s="28"/>
      <c r="D35" s="507" t="s">
        <v>116</v>
      </c>
      <c r="E35" s="508"/>
      <c r="F35" s="7"/>
      <c r="G35" s="6"/>
      <c r="H35" s="503"/>
      <c r="I35" s="503"/>
    </row>
    <row r="36" spans="2:13" ht="18.75" customHeight="1">
      <c r="B36" s="345"/>
      <c r="C36" s="28"/>
      <c r="D36" s="346"/>
      <c r="E36" s="346"/>
      <c r="F36" s="7"/>
      <c r="G36" s="6"/>
    </row>
    <row r="37" spans="2:13" ht="18.75" customHeight="1">
      <c r="B37" s="325" t="s">
        <v>95</v>
      </c>
      <c r="C37" s="28"/>
      <c r="D37" s="346"/>
      <c r="E37" s="346"/>
      <c r="F37" s="7"/>
      <c r="G37" s="6"/>
    </row>
    <row r="38" spans="2:13" ht="18.75" customHeight="1">
      <c r="B38" s="325" t="s">
        <v>65</v>
      </c>
      <c r="C38" s="28"/>
      <c r="D38" s="346"/>
      <c r="E38" s="346"/>
      <c r="F38" s="7"/>
      <c r="G38" s="6"/>
    </row>
    <row r="39" spans="2:13">
      <c r="B39" s="7"/>
      <c r="C39" s="7"/>
      <c r="F39" s="7"/>
      <c r="G39" s="6"/>
    </row>
    <row r="40" spans="2:13">
      <c r="B40" s="99" t="s">
        <v>143</v>
      </c>
      <c r="C40" s="99"/>
      <c r="D40" s="74"/>
      <c r="E40" s="74"/>
      <c r="F40" s="61"/>
      <c r="G40" s="402"/>
      <c r="H40" s="64"/>
      <c r="I40" s="64"/>
      <c r="J40" s="64"/>
      <c r="K40" s="64"/>
      <c r="L40" s="64"/>
      <c r="M40" s="64"/>
    </row>
    <row r="41" spans="2:13" ht="5.0999999999999996" customHeight="1">
      <c r="C41" s="60"/>
      <c r="D41" s="60"/>
      <c r="F41" s="501"/>
      <c r="G41" s="402"/>
      <c r="H41" s="64"/>
      <c r="I41" s="64"/>
      <c r="J41" s="64"/>
      <c r="K41" s="64"/>
      <c r="L41" s="64"/>
      <c r="M41" s="64"/>
    </row>
    <row r="42" spans="2:13">
      <c r="B42" s="89" t="s">
        <v>132</v>
      </c>
      <c r="C42" s="7"/>
      <c r="D42" s="234"/>
      <c r="E42" s="234">
        <v>926.93799999999999</v>
      </c>
      <c r="F42" s="501"/>
      <c r="G42" s="4"/>
      <c r="H42" s="466"/>
      <c r="I42" s="64"/>
      <c r="J42" s="64"/>
      <c r="K42" s="64"/>
      <c r="L42" s="64"/>
      <c r="M42" s="64"/>
    </row>
    <row r="43" spans="2:13">
      <c r="B43" s="87" t="s">
        <v>101</v>
      </c>
      <c r="C43" s="7"/>
      <c r="D43" s="166"/>
      <c r="E43" s="467">
        <v>-251.37899999999999</v>
      </c>
      <c r="F43" s="7"/>
      <c r="G43" s="4"/>
      <c r="H43" s="466"/>
      <c r="I43" s="64"/>
      <c r="J43" s="64"/>
      <c r="K43" s="340"/>
      <c r="L43" s="403"/>
      <c r="M43" s="64"/>
    </row>
    <row r="44" spans="2:13">
      <c r="B44" s="87" t="s">
        <v>102</v>
      </c>
      <c r="C44" s="7"/>
      <c r="D44" s="166"/>
      <c r="E44" s="166">
        <v>57.307000000000002</v>
      </c>
      <c r="G44" s="465"/>
      <c r="H44" s="64"/>
      <c r="I44" s="64"/>
      <c r="J44" s="64"/>
      <c r="K44" s="340"/>
      <c r="L44" s="403"/>
      <c r="M44" s="64"/>
    </row>
    <row r="45" spans="2:13">
      <c r="B45" s="87" t="s">
        <v>133</v>
      </c>
      <c r="C45" s="7"/>
      <c r="D45" s="166"/>
      <c r="E45" s="166">
        <v>669.68293611000001</v>
      </c>
      <c r="F45" s="234"/>
      <c r="G45" s="404"/>
      <c r="H45" s="403"/>
      <c r="I45" s="64"/>
      <c r="J45" s="64"/>
      <c r="K45" s="324"/>
      <c r="L45" s="403"/>
      <c r="M45" s="64"/>
    </row>
    <row r="46" spans="2:13">
      <c r="B46" s="87" t="s">
        <v>144</v>
      </c>
      <c r="C46" s="7"/>
      <c r="D46" s="166"/>
      <c r="E46" s="166">
        <v>9.7360000000000007</v>
      </c>
      <c r="F46" s="7"/>
      <c r="G46" s="404"/>
      <c r="H46" s="403"/>
      <c r="I46" s="64"/>
      <c r="J46" s="64"/>
      <c r="K46" s="324"/>
      <c r="L46" s="403"/>
      <c r="M46" s="64"/>
    </row>
    <row r="47" spans="2:13">
      <c r="B47" s="87" t="s">
        <v>200</v>
      </c>
      <c r="D47" s="166"/>
      <c r="E47" s="166">
        <v>32.124000000000002</v>
      </c>
      <c r="G47" s="404"/>
      <c r="H47" s="403"/>
      <c r="I47" s="404"/>
      <c r="J47" s="64"/>
      <c r="K47" s="324"/>
      <c r="L47" s="64"/>
      <c r="M47" s="64"/>
    </row>
    <row r="48" spans="2:13">
      <c r="B48" s="87" t="s">
        <v>145</v>
      </c>
      <c r="D48" s="166"/>
      <c r="E48" s="166">
        <v>23.050999999999998</v>
      </c>
      <c r="G48" s="404"/>
      <c r="H48" s="403"/>
      <c r="I48" s="64"/>
      <c r="J48" s="64"/>
      <c r="K48" s="324"/>
      <c r="L48" s="64"/>
      <c r="M48" s="64"/>
    </row>
    <row r="49" spans="2:14">
      <c r="B49" s="87" t="s">
        <v>146</v>
      </c>
      <c r="D49" s="166"/>
      <c r="E49" s="166">
        <v>2.9489999999999998</v>
      </c>
      <c r="G49" s="404"/>
      <c r="H49" s="403"/>
      <c r="I49" s="405"/>
      <c r="J49" s="64"/>
      <c r="K49" s="324"/>
      <c r="L49" s="64"/>
      <c r="M49" s="64"/>
    </row>
    <row r="50" spans="2:14">
      <c r="B50" s="87" t="s">
        <v>192</v>
      </c>
      <c r="D50" s="166"/>
      <c r="E50" s="166">
        <v>6.6069999999999993</v>
      </c>
      <c r="G50" s="64"/>
      <c r="H50" s="64"/>
      <c r="I50" s="64"/>
      <c r="J50" s="64"/>
      <c r="K50" s="64"/>
      <c r="L50" s="64"/>
      <c r="M50" s="64"/>
    </row>
    <row r="51" spans="2:14">
      <c r="B51" s="87" t="s">
        <v>147</v>
      </c>
      <c r="D51" s="166"/>
      <c r="E51" s="166">
        <v>22.437999999999999</v>
      </c>
      <c r="G51" s="64"/>
      <c r="H51" s="324"/>
      <c r="I51" s="406"/>
      <c r="J51" s="324"/>
      <c r="K51" s="324"/>
      <c r="L51" s="407"/>
      <c r="M51" s="403"/>
    </row>
    <row r="52" spans="2:14">
      <c r="B52" s="89" t="s">
        <v>156</v>
      </c>
      <c r="C52" s="15"/>
      <c r="D52" s="234"/>
      <c r="E52" s="234">
        <v>1499.454</v>
      </c>
      <c r="G52" s="477"/>
      <c r="H52" s="478"/>
      <c r="I52" s="476"/>
      <c r="J52" s="64"/>
      <c r="K52" s="64"/>
      <c r="L52" s="64"/>
      <c r="M52" s="64"/>
    </row>
    <row r="53" spans="2:14">
      <c r="B53" s="325"/>
      <c r="C53" s="60"/>
      <c r="D53" s="166"/>
      <c r="E53" s="378"/>
      <c r="F53" s="379"/>
      <c r="G53" s="342"/>
      <c r="H53" s="408"/>
      <c r="I53" s="408"/>
      <c r="J53" s="408"/>
      <c r="K53" s="408"/>
      <c r="L53" s="408"/>
      <c r="M53" s="408"/>
      <c r="N53" s="60"/>
    </row>
    <row r="54" spans="2:14">
      <c r="B54" s="325"/>
      <c r="D54" s="166"/>
      <c r="E54" s="166"/>
    </row>
    <row r="65" spans="2:2">
      <c r="B65" s="325"/>
    </row>
    <row r="66" spans="2:2">
      <c r="B66" s="325"/>
    </row>
  </sheetData>
  <mergeCells count="7">
    <mergeCell ref="F41:F42"/>
    <mergeCell ref="H34:I34"/>
    <mergeCell ref="H35:I35"/>
    <mergeCell ref="B4:F4"/>
    <mergeCell ref="B34:B35"/>
    <mergeCell ref="D34:E34"/>
    <mergeCell ref="D35:E35"/>
  </mergeCells>
  <hyperlinks>
    <hyperlink ref="B48" r:id="rId1" display="http://www.linguee.es/ingles-espanol/traduccion/payment+of+dividends.html"/>
  </hyperlinks>
  <pageMargins left="0.74803149606299213" right="0.43307086614173229" top="0.98425196850393704" bottom="0.98425196850393704" header="0" footer="0"/>
  <pageSetup paperSize="9" scale="75"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INDEX</vt:lpstr>
      <vt:lpstr>1.KPIs</vt:lpstr>
      <vt:lpstr>2.P&amp;L</vt:lpstr>
      <vt:lpstr>2.1.Quarterly P&amp;L</vt:lpstr>
      <vt:lpstr>2.2.P&amp;L by Country </vt:lpstr>
      <vt:lpstr>3.Balance Sheet</vt:lpstr>
      <vt:lpstr>4.Cash Flow</vt:lpstr>
      <vt:lpstr>5.Debt Structure</vt:lpstr>
      <vt:lpstr>6.Corporate Structure</vt:lpstr>
      <vt:lpstr>7.Shareholders</vt:lpstr>
      <vt:lpstr>'1.KPIs'!Área_de_impresión</vt:lpstr>
      <vt:lpstr>'2.1.Quarterly P&amp;L'!Área_de_impresión</vt:lpstr>
      <vt:lpstr>'2.2.P&amp;L by Country '!Área_de_impresión</vt:lpstr>
      <vt:lpstr>'2.P&amp;L'!Área_de_impresión</vt:lpstr>
      <vt:lpstr>'3.Balance Sheet'!Área_de_impresión</vt:lpstr>
      <vt:lpstr>'4.Cash Flow'!Área_de_impresión</vt:lpstr>
      <vt:lpstr>'5.Debt Structure'!Área_de_impresión</vt:lpstr>
      <vt:lpstr>'6.Corporate Structure'!Área_de_impresión</vt:lpstr>
      <vt:lpstr>'7.Shareholders'!Área_de_impresión</vt:lpstr>
      <vt:lpstr>INDEX!Área_de_impresión</vt:lpstr>
    </vt:vector>
  </TitlesOfParts>
  <Company>Indra Sistemas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dc:creator>
  <cp:lastModifiedBy>Administrator</cp:lastModifiedBy>
  <cp:lastPrinted>2017-02-15T17:23:18Z</cp:lastPrinted>
  <dcterms:created xsi:type="dcterms:W3CDTF">2003-04-23T10:05:17Z</dcterms:created>
  <dcterms:modified xsi:type="dcterms:W3CDTF">2017-02-16T19:28:54Z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