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M:\CORFI\RELIN\Results\2022\Q3 2022\Envío Versiones Definitivas\"/>
    </mc:Choice>
  </mc:AlternateContent>
  <xr:revisionPtr revIDLastSave="0" documentId="13_ncr:1_{B627866F-8784-4407-870E-B71087616E84}" xr6:coauthVersionLast="47" xr6:coauthVersionMax="47" xr10:uidLastSave="{00000000-0000-0000-0000-000000000000}"/>
  <bookViews>
    <workbookView xWindow="-110" yWindow="-110" windowWidth="19420" windowHeight="10420" tabRatio="896" xr2:uid="{00000000-000D-0000-FFFF-FFFF00000000}"/>
  </bookViews>
  <sheets>
    <sheet name="Index" sheetId="91" r:id="rId1"/>
    <sheet name="CRYSTAL_PERSIST" sheetId="55" state="veryHidden" r:id="rId2"/>
    <sheet name="1.KPIs" sheetId="142" r:id="rId3"/>
    <sheet name="2.M&amp;A &amp; BTS Tracker" sheetId="149" r:id="rId4"/>
    <sheet name="3.P&amp;L" sheetId="114" r:id="rId5"/>
    <sheet name="3.1.P&amp;L by Country" sheetId="146" r:id="rId6"/>
    <sheet name="4.Balance Sheet" sheetId="124" r:id="rId7"/>
    <sheet name="5.Cash Flow " sheetId="129" r:id="rId8"/>
    <sheet name="6.Debt Structure" sheetId="130" r:id="rId9"/>
    <sheet name="7. Debt instruments" sheetId="150" r:id="rId10"/>
    <sheet name="8. Corporate Strucuture" sheetId="153" r:id="rId11"/>
    <sheet name="9.Shareholders" sheetId="145" r:id="rId12"/>
    <sheet name="10. APMs Calculation" sheetId="151" r:id="rId13"/>
    <sheet name="11.APMs Definitions" sheetId="152" r:id="rId14"/>
    <sheet name="12.Disclaimer" sheetId="1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____________________f" localSheetId="2" hidden="1">{#N/A,#N/A,FALSE,"Venta"}</definedName>
    <definedName name="___________________________f" localSheetId="12" hidden="1">{#N/A,#N/A,FALSE,"Venta"}</definedName>
    <definedName name="___________________________f" localSheetId="13"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9" hidden="1">{#N/A,#N/A,FALSE,"Venta"}</definedName>
    <definedName name="___________________________f" localSheetId="10" hidden="1">{#N/A,#N/A,FALSE,"Venta"}</definedName>
    <definedName name="___________________________f" localSheetId="11" hidden="1">{#N/A,#N/A,FALSE,"Venta"}</definedName>
    <definedName name="___________________________f" hidden="1">{#N/A,#N/A,FALSE,"Venta"}</definedName>
    <definedName name="___________________________R" localSheetId="2" hidden="1">{#N/A,#N/A,FALSE,"Venta"}</definedName>
    <definedName name="___________________________R" localSheetId="12" hidden="1">{#N/A,#N/A,FALSE,"Venta"}</definedName>
    <definedName name="___________________________R" localSheetId="13"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9" hidden="1">{#N/A,#N/A,FALSE,"Venta"}</definedName>
    <definedName name="___________________________R" localSheetId="10" hidden="1">{#N/A,#N/A,FALSE,"Venta"}</definedName>
    <definedName name="___________________________R" localSheetId="11" hidden="1">{#N/A,#N/A,FALSE,"Venta"}</definedName>
    <definedName name="___________________________R" hidden="1">{#N/A,#N/A,FALSE,"Venta"}</definedName>
    <definedName name="_________________________f" localSheetId="2" hidden="1">{#N/A,#N/A,FALSE,"Venta"}</definedName>
    <definedName name="_________________________f" localSheetId="12" hidden="1">{#N/A,#N/A,FALSE,"Venta"}</definedName>
    <definedName name="_________________________f" localSheetId="13"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9" hidden="1">{#N/A,#N/A,FALSE,"Venta"}</definedName>
    <definedName name="_________________________f" localSheetId="10" hidden="1">{#N/A,#N/A,FALSE,"Venta"}</definedName>
    <definedName name="_________________________f" localSheetId="11" hidden="1">{#N/A,#N/A,FALSE,"Venta"}</definedName>
    <definedName name="_________________________f" hidden="1">{#N/A,#N/A,FALSE,"Venta"}</definedName>
    <definedName name="_________________________R" localSheetId="2" hidden="1">{#N/A,#N/A,FALSE,"Venta"}</definedName>
    <definedName name="_________________________R" localSheetId="12" hidden="1">{#N/A,#N/A,FALSE,"Venta"}</definedName>
    <definedName name="_________________________R" localSheetId="13"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9" hidden="1">{#N/A,#N/A,FALSE,"Venta"}</definedName>
    <definedName name="_________________________R" localSheetId="10" hidden="1">{#N/A,#N/A,FALSE,"Venta"}</definedName>
    <definedName name="_________________________R" localSheetId="11" hidden="1">{#N/A,#N/A,FALSE,"Venta"}</definedName>
    <definedName name="_________________________R" hidden="1">{#N/A,#N/A,FALSE,"Venta"}</definedName>
    <definedName name="________________________f" localSheetId="2" hidden="1">{#N/A,#N/A,FALSE,"Venta"}</definedName>
    <definedName name="________________________f" localSheetId="12" hidden="1">{#N/A,#N/A,FALSE,"Venta"}</definedName>
    <definedName name="________________________f" localSheetId="13"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9" hidden="1">{#N/A,#N/A,FALSE,"Venta"}</definedName>
    <definedName name="________________________f" localSheetId="10" hidden="1">{#N/A,#N/A,FALSE,"Venta"}</definedName>
    <definedName name="________________________f" localSheetId="11" hidden="1">{#N/A,#N/A,FALSE,"Venta"}</definedName>
    <definedName name="________________________f" hidden="1">{#N/A,#N/A,FALSE,"Venta"}</definedName>
    <definedName name="________________________R" localSheetId="2" hidden="1">{#N/A,#N/A,FALSE,"Venta"}</definedName>
    <definedName name="________________________R" localSheetId="12" hidden="1">{#N/A,#N/A,FALSE,"Venta"}</definedName>
    <definedName name="________________________R" localSheetId="13"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9" hidden="1">{#N/A,#N/A,FALSE,"Venta"}</definedName>
    <definedName name="________________________R" localSheetId="10" hidden="1">{#N/A,#N/A,FALSE,"Venta"}</definedName>
    <definedName name="________________________R" localSheetId="11" hidden="1">{#N/A,#N/A,FALSE,"Venta"}</definedName>
    <definedName name="________________________R" hidden="1">{#N/A,#N/A,FALSE,"Venta"}</definedName>
    <definedName name="______________________f" localSheetId="2" hidden="1">{#N/A,#N/A,FALSE,"Venta"}</definedName>
    <definedName name="______________________f" localSheetId="12" hidden="1">{#N/A,#N/A,FALSE,"Venta"}</definedName>
    <definedName name="______________________f" localSheetId="13"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9" hidden="1">{#N/A,#N/A,FALSE,"Venta"}</definedName>
    <definedName name="______________________f" localSheetId="10" hidden="1">{#N/A,#N/A,FALSE,"Venta"}</definedName>
    <definedName name="______________________f" localSheetId="11" hidden="1">{#N/A,#N/A,FALSE,"Venta"}</definedName>
    <definedName name="______________________f" hidden="1">{#N/A,#N/A,FALSE,"Venta"}</definedName>
    <definedName name="______________________R" localSheetId="2" hidden="1">{#N/A,#N/A,FALSE,"Venta"}</definedName>
    <definedName name="______________________R" localSheetId="12" hidden="1">{#N/A,#N/A,FALSE,"Venta"}</definedName>
    <definedName name="______________________R" localSheetId="13"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9" hidden="1">{#N/A,#N/A,FALSE,"Venta"}</definedName>
    <definedName name="______________________R" localSheetId="10" hidden="1">{#N/A,#N/A,FALSE,"Venta"}</definedName>
    <definedName name="______________________R" localSheetId="11" hidden="1">{#N/A,#N/A,FALSE,"Venta"}</definedName>
    <definedName name="______________________R" hidden="1">{#N/A,#N/A,FALSE,"Venta"}</definedName>
    <definedName name="_____________________f" localSheetId="2" hidden="1">{#N/A,#N/A,FALSE,"Venta"}</definedName>
    <definedName name="_____________________f" localSheetId="12" hidden="1">{#N/A,#N/A,FALSE,"Venta"}</definedName>
    <definedName name="_____________________f" localSheetId="13"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9" hidden="1">{#N/A,#N/A,FALSE,"Venta"}</definedName>
    <definedName name="_____________________f" localSheetId="10" hidden="1">{#N/A,#N/A,FALSE,"Venta"}</definedName>
    <definedName name="_____________________f" localSheetId="11" hidden="1">{#N/A,#N/A,FALSE,"Venta"}</definedName>
    <definedName name="_____________________f" hidden="1">{#N/A,#N/A,FALSE,"Venta"}</definedName>
    <definedName name="_____________________R" localSheetId="2" hidden="1">{#N/A,#N/A,FALSE,"Venta"}</definedName>
    <definedName name="_____________________R" localSheetId="12" hidden="1">{#N/A,#N/A,FALSE,"Venta"}</definedName>
    <definedName name="_____________________R" localSheetId="13"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9" hidden="1">{#N/A,#N/A,FALSE,"Venta"}</definedName>
    <definedName name="_____________________R" localSheetId="10" hidden="1">{#N/A,#N/A,FALSE,"Venta"}</definedName>
    <definedName name="_____________________R" localSheetId="11" hidden="1">{#N/A,#N/A,FALSE,"Venta"}</definedName>
    <definedName name="_____________________R" hidden="1">{#N/A,#N/A,FALSE,"Venta"}</definedName>
    <definedName name="___________________f" localSheetId="2" hidden="1">{#N/A,#N/A,FALSE,"Venta"}</definedName>
    <definedName name="___________________f" localSheetId="12" hidden="1">{#N/A,#N/A,FALSE,"Venta"}</definedName>
    <definedName name="___________________f" localSheetId="13"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9" hidden="1">{#N/A,#N/A,FALSE,"Venta"}</definedName>
    <definedName name="___________________f" localSheetId="10" hidden="1">{#N/A,#N/A,FALSE,"Venta"}</definedName>
    <definedName name="___________________f" localSheetId="11" hidden="1">{#N/A,#N/A,FALSE,"Venta"}</definedName>
    <definedName name="___________________f" hidden="1">{#N/A,#N/A,FALSE,"Venta"}</definedName>
    <definedName name="___________________R" localSheetId="2" hidden="1">{#N/A,#N/A,FALSE,"Venta"}</definedName>
    <definedName name="___________________R" localSheetId="12" hidden="1">{#N/A,#N/A,FALSE,"Venta"}</definedName>
    <definedName name="___________________R" localSheetId="13"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9" hidden="1">{#N/A,#N/A,FALSE,"Venta"}</definedName>
    <definedName name="___________________R" localSheetId="10" hidden="1">{#N/A,#N/A,FALSE,"Venta"}</definedName>
    <definedName name="___________________R" localSheetId="11" hidden="1">{#N/A,#N/A,FALSE,"Venta"}</definedName>
    <definedName name="___________________R" hidden="1">{#N/A,#N/A,FALSE,"Venta"}</definedName>
    <definedName name="__________________f" localSheetId="2" hidden="1">{#N/A,#N/A,FALSE,"Venta"}</definedName>
    <definedName name="__________________f" localSheetId="12" hidden="1">{#N/A,#N/A,FALSE,"Venta"}</definedName>
    <definedName name="__________________f" localSheetId="13"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9" hidden="1">{#N/A,#N/A,FALSE,"Venta"}</definedName>
    <definedName name="__________________f" localSheetId="10" hidden="1">{#N/A,#N/A,FALSE,"Venta"}</definedName>
    <definedName name="__________________f" localSheetId="11" hidden="1">{#N/A,#N/A,FALSE,"Venta"}</definedName>
    <definedName name="__________________f" hidden="1">{#N/A,#N/A,FALSE,"Venta"}</definedName>
    <definedName name="__________________R" localSheetId="2" hidden="1">{#N/A,#N/A,FALSE,"Venta"}</definedName>
    <definedName name="__________________R" localSheetId="12" hidden="1">{#N/A,#N/A,FALSE,"Venta"}</definedName>
    <definedName name="__________________R" localSheetId="13"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9" hidden="1">{#N/A,#N/A,FALSE,"Venta"}</definedName>
    <definedName name="__________________R" localSheetId="10" hidden="1">{#N/A,#N/A,FALSE,"Venta"}</definedName>
    <definedName name="__________________R" localSheetId="11" hidden="1">{#N/A,#N/A,FALSE,"Venta"}</definedName>
    <definedName name="__________________R" hidden="1">{#N/A,#N/A,FALSE,"Venta"}</definedName>
    <definedName name="_________________f" localSheetId="2" hidden="1">{#N/A,#N/A,FALSE,"Venta"}</definedName>
    <definedName name="_________________f" localSheetId="12" hidden="1">{#N/A,#N/A,FALSE,"Venta"}</definedName>
    <definedName name="_________________f" localSheetId="13"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9" hidden="1">{#N/A,#N/A,FALSE,"Venta"}</definedName>
    <definedName name="_________________f" localSheetId="10" hidden="1">{#N/A,#N/A,FALSE,"Venta"}</definedName>
    <definedName name="_________________f" localSheetId="11" hidden="1">{#N/A,#N/A,FALSE,"Venta"}</definedName>
    <definedName name="_________________f" hidden="1">{#N/A,#N/A,FALSE,"Venta"}</definedName>
    <definedName name="_________________R" localSheetId="2" hidden="1">{#N/A,#N/A,FALSE,"Venta"}</definedName>
    <definedName name="_________________R" localSheetId="12" hidden="1">{#N/A,#N/A,FALSE,"Venta"}</definedName>
    <definedName name="_________________R" localSheetId="13"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9" hidden="1">{#N/A,#N/A,FALSE,"Venta"}</definedName>
    <definedName name="_________________R" localSheetId="10" hidden="1">{#N/A,#N/A,FALSE,"Venta"}</definedName>
    <definedName name="_________________R" localSheetId="11" hidden="1">{#N/A,#N/A,FALSE,"Venta"}</definedName>
    <definedName name="_________________R" hidden="1">{#N/A,#N/A,FALSE,"Venta"}</definedName>
    <definedName name="_______________f" localSheetId="2" hidden="1">{#N/A,#N/A,FALSE,"Venta"}</definedName>
    <definedName name="_______________f" localSheetId="12" hidden="1">{#N/A,#N/A,FALSE,"Venta"}</definedName>
    <definedName name="_______________f" localSheetId="13"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9" hidden="1">{#N/A,#N/A,FALSE,"Venta"}</definedName>
    <definedName name="_______________f" localSheetId="10" hidden="1">{#N/A,#N/A,FALSE,"Venta"}</definedName>
    <definedName name="_______________f" localSheetId="11" hidden="1">{#N/A,#N/A,FALSE,"Venta"}</definedName>
    <definedName name="_______________f" hidden="1">{#N/A,#N/A,FALSE,"Venta"}</definedName>
    <definedName name="_______________R" localSheetId="2" hidden="1">{#N/A,#N/A,FALSE,"Venta"}</definedName>
    <definedName name="_______________R" localSheetId="12" hidden="1">{#N/A,#N/A,FALSE,"Venta"}</definedName>
    <definedName name="_______________R" localSheetId="13"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9" hidden="1">{#N/A,#N/A,FALSE,"Venta"}</definedName>
    <definedName name="_______________R" localSheetId="10" hidden="1">{#N/A,#N/A,FALSE,"Venta"}</definedName>
    <definedName name="_______________R" localSheetId="11" hidden="1">{#N/A,#N/A,FALSE,"Venta"}</definedName>
    <definedName name="_______________R" hidden="1">{#N/A,#N/A,FALSE,"Venta"}</definedName>
    <definedName name="_____________f" localSheetId="2" hidden="1">{#N/A,#N/A,FALSE,"Venta"}</definedName>
    <definedName name="_____________f" localSheetId="12" hidden="1">{#N/A,#N/A,FALSE,"Venta"}</definedName>
    <definedName name="_____________f" localSheetId="13"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9" hidden="1">{#N/A,#N/A,FALSE,"Venta"}</definedName>
    <definedName name="_____________f" localSheetId="10" hidden="1">{#N/A,#N/A,FALSE,"Venta"}</definedName>
    <definedName name="_____________f" localSheetId="11" hidden="1">{#N/A,#N/A,FALSE,"Venta"}</definedName>
    <definedName name="_____________f" hidden="1">{#N/A,#N/A,FALSE,"Venta"}</definedName>
    <definedName name="_____________R" localSheetId="2" hidden="1">{#N/A,#N/A,FALSE,"Venta"}</definedName>
    <definedName name="_____________R" localSheetId="12" hidden="1">{#N/A,#N/A,FALSE,"Venta"}</definedName>
    <definedName name="_____________R" localSheetId="13"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9" hidden="1">{#N/A,#N/A,FALSE,"Venta"}</definedName>
    <definedName name="_____________R" localSheetId="10" hidden="1">{#N/A,#N/A,FALSE,"Venta"}</definedName>
    <definedName name="_____________R" localSheetId="11" hidden="1">{#N/A,#N/A,FALSE,"Venta"}</definedName>
    <definedName name="_____________R" hidden="1">{#N/A,#N/A,FALSE,"Venta"}</definedName>
    <definedName name="____________f" localSheetId="2" hidden="1">{#N/A,#N/A,FALSE,"Venta"}</definedName>
    <definedName name="____________f" localSheetId="12" hidden="1">{#N/A,#N/A,FALSE,"Venta"}</definedName>
    <definedName name="____________f" localSheetId="13"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9" hidden="1">{#N/A,#N/A,FALSE,"Venta"}</definedName>
    <definedName name="____________f" localSheetId="10" hidden="1">{#N/A,#N/A,FALSE,"Venta"}</definedName>
    <definedName name="____________f" localSheetId="11" hidden="1">{#N/A,#N/A,FALSE,"Venta"}</definedName>
    <definedName name="____________f" hidden="1">{#N/A,#N/A,FALSE,"Venta"}</definedName>
    <definedName name="____________R" localSheetId="2" hidden="1">{#N/A,#N/A,FALSE,"Venta"}</definedName>
    <definedName name="____________R" localSheetId="12" hidden="1">{#N/A,#N/A,FALSE,"Venta"}</definedName>
    <definedName name="____________R" localSheetId="13"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9" hidden="1">{#N/A,#N/A,FALSE,"Venta"}</definedName>
    <definedName name="____________R" localSheetId="10" hidden="1">{#N/A,#N/A,FALSE,"Venta"}</definedName>
    <definedName name="____________R" localSheetId="11" hidden="1">{#N/A,#N/A,FALSE,"Venta"}</definedName>
    <definedName name="____________R" hidden="1">{#N/A,#N/A,FALSE,"Venta"}</definedName>
    <definedName name="___________f" localSheetId="2" hidden="1">{#N/A,#N/A,FALSE,"Venta"}</definedName>
    <definedName name="___________f" localSheetId="12" hidden="1">{#N/A,#N/A,FALSE,"Venta"}</definedName>
    <definedName name="___________f" localSheetId="13"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9" hidden="1">{#N/A,#N/A,FALSE,"Venta"}</definedName>
    <definedName name="___________f" localSheetId="10" hidden="1">{#N/A,#N/A,FALSE,"Venta"}</definedName>
    <definedName name="___________f" localSheetId="11" hidden="1">{#N/A,#N/A,FALSE,"Venta"}</definedName>
    <definedName name="___________f" hidden="1">{#N/A,#N/A,FALSE,"Venta"}</definedName>
    <definedName name="___________R" localSheetId="2" hidden="1">{#N/A,#N/A,FALSE,"Venta"}</definedName>
    <definedName name="___________R" localSheetId="12" hidden="1">{#N/A,#N/A,FALSE,"Venta"}</definedName>
    <definedName name="___________R" localSheetId="13"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9" hidden="1">{#N/A,#N/A,FALSE,"Venta"}</definedName>
    <definedName name="___________R" localSheetId="10" hidden="1">{#N/A,#N/A,FALSE,"Venta"}</definedName>
    <definedName name="___________R" localSheetId="11" hidden="1">{#N/A,#N/A,FALSE,"Venta"}</definedName>
    <definedName name="___________R" hidden="1">{#N/A,#N/A,FALSE,"Venta"}</definedName>
    <definedName name="__________f" localSheetId="2" hidden="1">{#N/A,#N/A,FALSE,"Venta"}</definedName>
    <definedName name="__________f" localSheetId="12" hidden="1">{#N/A,#N/A,FALSE,"Venta"}</definedName>
    <definedName name="__________f" localSheetId="13"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9" hidden="1">{#N/A,#N/A,FALSE,"Venta"}</definedName>
    <definedName name="__________f" localSheetId="10" hidden="1">{#N/A,#N/A,FALSE,"Venta"}</definedName>
    <definedName name="__________f" localSheetId="11"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12" hidden="1">{"Pèrdues i Guanys analític.Català",#N/A,FALSE,"Català";"Pèrdues i G. analític.castellà",#N/A,FALSE,"Castellà"}</definedName>
    <definedName name="__________mcm2" localSheetId="13"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9" hidden="1">{"Pèrdues i Guanys analític.Català",#N/A,FALSE,"Català";"Pèrdues i G. analític.castellà",#N/A,FALSE,"Castellà"}</definedName>
    <definedName name="__________mcm2" localSheetId="10" hidden="1">{"Pèrdues i Guanys analític.Català",#N/A,FALSE,"Català";"Pèrdues i G. analític.castellà",#N/A,FALSE,"Castellà"}</definedName>
    <definedName name="__________mcm2" localSheetId="11"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12" hidden="1">{#N/A,#N/A,FALSE,"Venta"}</definedName>
    <definedName name="__________R" localSheetId="13"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9" hidden="1">{#N/A,#N/A,FALSE,"Venta"}</definedName>
    <definedName name="__________R" localSheetId="10" hidden="1">{#N/A,#N/A,FALSE,"Venta"}</definedName>
    <definedName name="__________R" localSheetId="11" hidden="1">{#N/A,#N/A,FALSE,"Venta"}</definedName>
    <definedName name="__________R" hidden="1">{#N/A,#N/A,FALSE,"Venta"}</definedName>
    <definedName name="_________f" localSheetId="2" hidden="1">{#N/A,#N/A,FALSE,"Venta"}</definedName>
    <definedName name="_________f" localSheetId="12" hidden="1">{#N/A,#N/A,FALSE,"Venta"}</definedName>
    <definedName name="_________f" localSheetId="13"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9" hidden="1">{#N/A,#N/A,FALSE,"Venta"}</definedName>
    <definedName name="_________f" localSheetId="10" hidden="1">{#N/A,#N/A,FALSE,"Venta"}</definedName>
    <definedName name="_________f" localSheetId="11" hidden="1">{#N/A,#N/A,FALSE,"Venta"}</definedName>
    <definedName name="_________f" hidden="1">{#N/A,#N/A,FALSE,"Venta"}</definedName>
    <definedName name="_________R" localSheetId="2" hidden="1">{#N/A,#N/A,FALSE,"Venta"}</definedName>
    <definedName name="_________R" localSheetId="12" hidden="1">{#N/A,#N/A,FALSE,"Venta"}</definedName>
    <definedName name="_________R" localSheetId="13"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9" hidden="1">{#N/A,#N/A,FALSE,"Venta"}</definedName>
    <definedName name="_________R" localSheetId="10" hidden="1">{#N/A,#N/A,FALSE,"Venta"}</definedName>
    <definedName name="_________R" localSheetId="11" hidden="1">{#N/A,#N/A,FALSE,"Venta"}</definedName>
    <definedName name="_________R" hidden="1">{#N/A,#N/A,FALSE,"Venta"}</definedName>
    <definedName name="________f" localSheetId="2" hidden="1">{#N/A,#N/A,FALSE,"Venta"}</definedName>
    <definedName name="________f" localSheetId="12" hidden="1">{#N/A,#N/A,FALSE,"Venta"}</definedName>
    <definedName name="________f" localSheetId="13"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9" hidden="1">{#N/A,#N/A,FALSE,"Venta"}</definedName>
    <definedName name="________f" localSheetId="10" hidden="1">{#N/A,#N/A,FALSE,"Venta"}</definedName>
    <definedName name="________f" localSheetId="11"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12" hidden="1">{"Pèrdues i Guanys analític.Català",#N/A,FALSE,"Català";"Pèrdues i G. analític.castellà",#N/A,FALSE,"Castellà"}</definedName>
    <definedName name="________mcm2" localSheetId="13"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9" hidden="1">{"Pèrdues i Guanys analític.Català",#N/A,FALSE,"Català";"Pèrdues i G. analític.castellà",#N/A,FALSE,"Castellà"}</definedName>
    <definedName name="________mcm2" localSheetId="10" hidden="1">{"Pèrdues i Guanys analític.Català",#N/A,FALSE,"Català";"Pèrdues i G. analític.castellà",#N/A,FALSE,"Castellà"}</definedName>
    <definedName name="________mcm2" localSheetId="11"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12" hidden="1">{#N/A,#N/A,FALSE,"Venta"}</definedName>
    <definedName name="________R" localSheetId="13"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9" hidden="1">{#N/A,#N/A,FALSE,"Venta"}</definedName>
    <definedName name="________R" localSheetId="10" hidden="1">{#N/A,#N/A,FALSE,"Venta"}</definedName>
    <definedName name="________R" localSheetId="11" hidden="1">{#N/A,#N/A,FALSE,"Venta"}</definedName>
    <definedName name="________R" hidden="1">{#N/A,#N/A,FALSE,"Venta"}</definedName>
    <definedName name="_______f" localSheetId="2" hidden="1">{#N/A,#N/A,FALSE,"Venta"}</definedName>
    <definedName name="_______f" localSheetId="12" hidden="1">{#N/A,#N/A,FALSE,"Venta"}</definedName>
    <definedName name="_______f" localSheetId="13"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9" hidden="1">{#N/A,#N/A,FALSE,"Venta"}</definedName>
    <definedName name="_______f" localSheetId="10" hidden="1">{#N/A,#N/A,FALSE,"Venta"}</definedName>
    <definedName name="_______f" localSheetId="11" hidden="1">{#N/A,#N/A,FALSE,"Venta"}</definedName>
    <definedName name="_______f" hidden="1">{#N/A,#N/A,FALSE,"Venta"}</definedName>
    <definedName name="_______R" localSheetId="2" hidden="1">{#N/A,#N/A,FALSE,"Venta"}</definedName>
    <definedName name="_______R" localSheetId="12" hidden="1">{#N/A,#N/A,FALSE,"Venta"}</definedName>
    <definedName name="_______R" localSheetId="13"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9" hidden="1">{#N/A,#N/A,FALSE,"Venta"}</definedName>
    <definedName name="_______R" localSheetId="10" hidden="1">{#N/A,#N/A,FALSE,"Venta"}</definedName>
    <definedName name="_______R" localSheetId="11" hidden="1">{#N/A,#N/A,FALSE,"Venta"}</definedName>
    <definedName name="_______R" hidden="1">{#N/A,#N/A,FALSE,"Venta"}</definedName>
    <definedName name="______f" localSheetId="2" hidden="1">{#N/A,#N/A,FALSE,"Venta"}</definedName>
    <definedName name="______f" localSheetId="12" hidden="1">{#N/A,#N/A,FALSE,"Venta"}</definedName>
    <definedName name="______f" localSheetId="13"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9" hidden="1">{#N/A,#N/A,FALSE,"Venta"}</definedName>
    <definedName name="______f" localSheetId="10" hidden="1">{#N/A,#N/A,FALSE,"Venta"}</definedName>
    <definedName name="______f" localSheetId="11"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12" hidden="1">{"Pèrdues i Guanys analític.Català",#N/A,FALSE,"Català";"Pèrdues i G. analític.castellà",#N/A,FALSE,"Castellà"}</definedName>
    <definedName name="______mcm2" localSheetId="13"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9" hidden="1">{"Pèrdues i Guanys analític.Català",#N/A,FALSE,"Català";"Pèrdues i G. analític.castellà",#N/A,FALSE,"Castellà"}</definedName>
    <definedName name="______mcm2" localSheetId="10" hidden="1">{"Pèrdues i Guanys analític.Català",#N/A,FALSE,"Català";"Pèrdues i G. analític.castellà",#N/A,FALSE,"Castellà"}</definedName>
    <definedName name="______mcm2" localSheetId="11"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12" hidden="1">{#N/A,#N/A,FALSE,"Venta"}</definedName>
    <definedName name="______R" localSheetId="13"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9" hidden="1">{#N/A,#N/A,FALSE,"Venta"}</definedName>
    <definedName name="______R" localSheetId="10" hidden="1">{#N/A,#N/A,FALSE,"Venta"}</definedName>
    <definedName name="______R" localSheetId="11" hidden="1">{#N/A,#N/A,FALSE,"Venta"}</definedName>
    <definedName name="______R" hidden="1">{#N/A,#N/A,FALSE,"Venta"}</definedName>
    <definedName name="_____f" localSheetId="2" hidden="1">{#N/A,#N/A,FALSE,"Venta"}</definedName>
    <definedName name="_____f" localSheetId="12" hidden="1">{#N/A,#N/A,FALSE,"Venta"}</definedName>
    <definedName name="_____f" localSheetId="13"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9" hidden="1">{#N/A,#N/A,FALSE,"Venta"}</definedName>
    <definedName name="_____f" localSheetId="10" hidden="1">{#N/A,#N/A,FALSE,"Venta"}</definedName>
    <definedName name="_____f" localSheetId="11"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12" hidden="1">{"Pèrdues i Guanys analític.Català",#N/A,FALSE,"Català";"Pèrdues i G. analític.castellà",#N/A,FALSE,"Castellà"}</definedName>
    <definedName name="_____mcm2" localSheetId="13"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9" hidden="1">{"Pèrdues i Guanys analític.Català",#N/A,FALSE,"Català";"Pèrdues i G. analític.castellà",#N/A,FALSE,"Castellà"}</definedName>
    <definedName name="_____mcm2" localSheetId="10" hidden="1">{"Pèrdues i Guanys analític.Català",#N/A,FALSE,"Català";"Pèrdues i G. analític.castellà",#N/A,FALSE,"Castellà"}</definedName>
    <definedName name="_____mcm2" localSheetId="11"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12" hidden="1">{#N/A,#N/A,FALSE,"Venta"}</definedName>
    <definedName name="_____R" localSheetId="13"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9" hidden="1">{#N/A,#N/A,FALSE,"Venta"}</definedName>
    <definedName name="_____R" localSheetId="10" hidden="1">{#N/A,#N/A,FALSE,"Venta"}</definedName>
    <definedName name="_____R" localSheetId="11" hidden="1">{#N/A,#N/A,FALSE,"Venta"}</definedName>
    <definedName name="_____R" hidden="1">{#N/A,#N/A,FALSE,"Venta"}</definedName>
    <definedName name="____f" localSheetId="2" hidden="1">{#N/A,#N/A,FALSE,"Venta"}</definedName>
    <definedName name="____f" localSheetId="12" hidden="1">{#N/A,#N/A,FALSE,"Venta"}</definedName>
    <definedName name="____f" localSheetId="13"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9" hidden="1">{#N/A,#N/A,FALSE,"Venta"}</definedName>
    <definedName name="____f" localSheetId="10" hidden="1">{#N/A,#N/A,FALSE,"Venta"}</definedName>
    <definedName name="____f" localSheetId="11" hidden="1">{#N/A,#N/A,FALSE,"Venta"}</definedName>
    <definedName name="____f" hidden="1">{#N/A,#N/A,FALSE,"Venta"}</definedName>
    <definedName name="____mcm2" localSheetId="2" hidden="1">{"Pèrdues i Guanys analític.Català",#N/A,FALSE,"Català";"Pèrdues i G. analític.castellà",#N/A,FALSE,"Castellà"}</definedName>
    <definedName name="____mcm2" localSheetId="12" hidden="1">{"Pèrdues i Guanys analític.Català",#N/A,FALSE,"Català";"Pèrdues i G. analític.castellà",#N/A,FALSE,"Castellà"}</definedName>
    <definedName name="____mcm2" localSheetId="13"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9" hidden="1">{"Pèrdues i Guanys analític.Català",#N/A,FALSE,"Català";"Pèrdues i G. analític.castellà",#N/A,FALSE,"Castellà"}</definedName>
    <definedName name="____mcm2" localSheetId="10" hidden="1">{"Pèrdues i Guanys analític.Català",#N/A,FALSE,"Català";"Pèrdues i G. analític.castellà",#N/A,FALSE,"Castellà"}</definedName>
    <definedName name="____mcm2" localSheetId="11"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12" hidden="1">{#N/A,#N/A,FALSE,"Venta"}</definedName>
    <definedName name="____R" localSheetId="13"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9" hidden="1">{#N/A,#N/A,FALSE,"Venta"}</definedName>
    <definedName name="____R" localSheetId="10" hidden="1">{#N/A,#N/A,FALSE,"Venta"}</definedName>
    <definedName name="____R" localSheetId="11"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12" hidden="1">{#N/A,#N/A,FALSE,"CA";#N/A,#N/A,FALSE,"CN";#N/A,#N/A,FALSE,"Inv";#N/A,#N/A,FALSE,"Inv Acc";"Miguel_balance",#N/A,FALSE,"Bal";#N/A,#N/A,FALSE,"Plantilla";#N/A,#N/A,FALSE,"CA (2)";#N/A,#N/A,FALSE,"CN (2)"}</definedName>
    <definedName name="___f" localSheetId="13"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9" hidden="1">{#N/A,#N/A,FALSE,"CA";#N/A,#N/A,FALSE,"CN";#N/A,#N/A,FALSE,"Inv";#N/A,#N/A,FALSE,"Inv Acc";"Miguel_balance",#N/A,FALSE,"Bal";#N/A,#N/A,FALSE,"Plantilla";#N/A,#N/A,FALSE,"CA (2)";#N/A,#N/A,FALSE,"CN (2)"}</definedName>
    <definedName name="___f" localSheetId="10" hidden="1">{#N/A,#N/A,FALSE,"CA";#N/A,#N/A,FALSE,"CN";#N/A,#N/A,FALSE,"Inv";#N/A,#N/A,FALSE,"Inv Acc";"Miguel_balance",#N/A,FALSE,"Bal";#N/A,#N/A,FALSE,"Plantilla";#N/A,#N/A,FALSE,"CA (2)";#N/A,#N/A,FALSE,"CN (2)"}</definedName>
    <definedName name="___f" localSheetId="11"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12" hidden="1">{"Pèrdues i Guanys analític.Català",#N/A,FALSE,"Català";"Pèrdues i G. analític.castellà",#N/A,FALSE,"Castellà"}</definedName>
    <definedName name="___mcm2" localSheetId="13"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9" hidden="1">{"Pèrdues i Guanys analític.Català",#N/A,FALSE,"Català";"Pèrdues i G. analític.castellà",#N/A,FALSE,"Castellà"}</definedName>
    <definedName name="___mcm2" localSheetId="10" hidden="1">{"Pèrdues i Guanys analític.Català",#N/A,FALSE,"Català";"Pèrdues i G. analític.castellà",#N/A,FALSE,"Castellà"}</definedName>
    <definedName name="___mcm2" localSheetId="11"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12" hidden="1">{#N/A,#N/A,FALSE,"Venta"}</definedName>
    <definedName name="___R" localSheetId="13"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9" hidden="1">{#N/A,#N/A,FALSE,"Venta"}</definedName>
    <definedName name="___R" localSheetId="10" hidden="1">{#N/A,#N/A,FALSE,"Venta"}</definedName>
    <definedName name="___R" localSheetId="11" hidden="1">{#N/A,#N/A,FALSE,"Venta"}</definedName>
    <definedName name="___R" hidden="1">{#N/A,#N/A,FALSE,"Venta"}</definedName>
    <definedName name="__123Graph_A" localSheetId="2" hidden="1">[1]RESUMEN!#REF!</definedName>
    <definedName name="__123Graph_A" localSheetId="7" hidden="1">[1]RESUMEN!#REF!</definedName>
    <definedName name="__123Graph_A" localSheetId="8" hidden="1">[1]RESUMEN!#REF!</definedName>
    <definedName name="__123Graph_A" localSheetId="9" hidden="1">[1]RESUMEN!#REF!</definedName>
    <definedName name="__123Graph_A" hidden="1">[1]RESUMEN!#REF!</definedName>
    <definedName name="__123Graph_A1" localSheetId="2" hidden="1">[2]CMI!#REF!</definedName>
    <definedName name="__123Graph_A1" localSheetId="7" hidden="1">[2]CMI!#REF!</definedName>
    <definedName name="__123Graph_A1" localSheetId="8" hidden="1">[2]CMI!#REF!</definedName>
    <definedName name="__123Graph_A1" localSheetId="9" hidden="1">[2]CMI!#REF!</definedName>
    <definedName name="__123Graph_A1" hidden="1">[2]CMI!#REF!</definedName>
    <definedName name="__123Graph_A2" localSheetId="2" hidden="1">[2]CMI!#REF!</definedName>
    <definedName name="__123Graph_A2" localSheetId="7" hidden="1">[2]CMI!#REF!</definedName>
    <definedName name="__123Graph_A2" localSheetId="8" hidden="1">[2]CMI!#REF!</definedName>
    <definedName name="__123Graph_A2" localSheetId="9" hidden="1">[2]CMI!#REF!</definedName>
    <definedName name="__123Graph_A2" hidden="1">[2]CMI!#REF!</definedName>
    <definedName name="__123Graph_A3" localSheetId="2" hidden="1">[2]CMI!#REF!</definedName>
    <definedName name="__123Graph_A3" localSheetId="7" hidden="1">[2]CMI!#REF!</definedName>
    <definedName name="__123Graph_A3" localSheetId="8" hidden="1">[2]CMI!#REF!</definedName>
    <definedName name="__123Graph_A3" localSheetId="9" hidden="1">[2]CMI!#REF!</definedName>
    <definedName name="__123Graph_A3" hidden="1">[2]CMI!#REF!</definedName>
    <definedName name="__123Graph_AActual" localSheetId="2" hidden="1">[1]RESUMEN!#REF!</definedName>
    <definedName name="__123Graph_AActual" localSheetId="7" hidden="1">[1]RESUMEN!#REF!</definedName>
    <definedName name="__123Graph_AActual" localSheetId="8" hidden="1">[1]RESUMEN!#REF!</definedName>
    <definedName name="__123Graph_AActual" localSheetId="9" hidden="1">[1]RESUMEN!#REF!</definedName>
    <definedName name="__123Graph_AActual" hidden="1">[1]RESUMEN!#REF!</definedName>
    <definedName name="__123Graph_B" localSheetId="2" hidden="1">[1]RESUMEN!#REF!</definedName>
    <definedName name="__123Graph_B" localSheetId="7" hidden="1">[1]RESUMEN!#REF!</definedName>
    <definedName name="__123Graph_B" localSheetId="8" hidden="1">[1]RESUMEN!#REF!</definedName>
    <definedName name="__123Graph_B" localSheetId="9" hidden="1">[1]RESUMEN!#REF!</definedName>
    <definedName name="__123Graph_B" hidden="1">[1]RESUMEN!#REF!</definedName>
    <definedName name="__123Graph_B1" localSheetId="2" hidden="1">[2]CMI!#REF!</definedName>
    <definedName name="__123Graph_B1" localSheetId="7" hidden="1">[2]CMI!#REF!</definedName>
    <definedName name="__123Graph_B1" localSheetId="8" hidden="1">[2]CMI!#REF!</definedName>
    <definedName name="__123Graph_B1" localSheetId="9" hidden="1">[2]CMI!#REF!</definedName>
    <definedName name="__123Graph_B1" hidden="1">[2]CMI!#REF!</definedName>
    <definedName name="__123Graph_B2" localSheetId="2" hidden="1">[2]CMI!#REF!</definedName>
    <definedName name="__123Graph_B2" localSheetId="7" hidden="1">[2]CMI!#REF!</definedName>
    <definedName name="__123Graph_B2" localSheetId="8" hidden="1">[2]CMI!#REF!</definedName>
    <definedName name="__123Graph_B2" localSheetId="9" hidden="1">[2]CMI!#REF!</definedName>
    <definedName name="__123Graph_B2" hidden="1">[2]CMI!#REF!</definedName>
    <definedName name="__123Graph_B3" localSheetId="2" hidden="1">[2]CMI!#REF!</definedName>
    <definedName name="__123Graph_B3" localSheetId="7" hidden="1">[2]CMI!#REF!</definedName>
    <definedName name="__123Graph_B3" localSheetId="8" hidden="1">[2]CMI!#REF!</definedName>
    <definedName name="__123Graph_B3" localSheetId="9" hidden="1">[2]CMI!#REF!</definedName>
    <definedName name="__123Graph_B3" hidden="1">[2]CMI!#REF!</definedName>
    <definedName name="__123Graph_BActual" localSheetId="2" hidden="1">[1]RESUMEN!#REF!</definedName>
    <definedName name="__123Graph_BActual" localSheetId="7" hidden="1">[1]RESUMEN!#REF!</definedName>
    <definedName name="__123Graph_BActual" localSheetId="8" hidden="1">[1]RESUMEN!#REF!</definedName>
    <definedName name="__123Graph_BActual" localSheetId="9" hidden="1">[1]RESUMEN!#REF!</definedName>
    <definedName name="__123Graph_BActual" hidden="1">[1]RESUMEN!#REF!</definedName>
    <definedName name="__123Graph_C" localSheetId="2" hidden="1">[1]RESUMEN!#REF!</definedName>
    <definedName name="__123Graph_C" localSheetId="7" hidden="1">[1]RESUMEN!#REF!</definedName>
    <definedName name="__123Graph_C" localSheetId="8" hidden="1">[1]RESUMEN!#REF!</definedName>
    <definedName name="__123Graph_C" localSheetId="9" hidden="1">[1]RESUMEN!#REF!</definedName>
    <definedName name="__123Graph_C" hidden="1">[1]RESUMEN!#REF!</definedName>
    <definedName name="__123Graph_C1" localSheetId="2" hidden="1">[2]CMI!#REF!</definedName>
    <definedName name="__123Graph_C1" localSheetId="7" hidden="1">[2]CMI!#REF!</definedName>
    <definedName name="__123Graph_C1" localSheetId="8" hidden="1">[2]CMI!#REF!</definedName>
    <definedName name="__123Graph_C1" localSheetId="9" hidden="1">[2]CMI!#REF!</definedName>
    <definedName name="__123Graph_C1" hidden="1">[2]CMI!#REF!</definedName>
    <definedName name="__123Graph_C2" localSheetId="2" hidden="1">[2]CMI!#REF!</definedName>
    <definedName name="__123Graph_C2" localSheetId="7" hidden="1">[2]CMI!#REF!</definedName>
    <definedName name="__123Graph_C2" localSheetId="8" hidden="1">[2]CMI!#REF!</definedName>
    <definedName name="__123Graph_C2" localSheetId="9" hidden="1">[2]CMI!#REF!</definedName>
    <definedName name="__123Graph_C2" hidden="1">[2]CMI!#REF!</definedName>
    <definedName name="__123Graph_C3" localSheetId="2" hidden="1">[2]CMI!#REF!</definedName>
    <definedName name="__123Graph_C3" localSheetId="7" hidden="1">[2]CMI!#REF!</definedName>
    <definedName name="__123Graph_C3" localSheetId="8" hidden="1">[2]CMI!#REF!</definedName>
    <definedName name="__123Graph_C3" localSheetId="9" hidden="1">[2]CMI!#REF!</definedName>
    <definedName name="__123Graph_C3" hidden="1">[2]CMI!#REF!</definedName>
    <definedName name="__123Graph_CActual" localSheetId="2" hidden="1">[1]RESUMEN!#REF!</definedName>
    <definedName name="__123Graph_CActual" localSheetId="7" hidden="1">[1]RESUMEN!#REF!</definedName>
    <definedName name="__123Graph_CActual" localSheetId="8" hidden="1">[1]RESUMEN!#REF!</definedName>
    <definedName name="__123Graph_CActual" localSheetId="9" hidden="1">[1]RESUMEN!#REF!</definedName>
    <definedName name="__123Graph_CActual" hidden="1">[1]RESUMEN!#REF!</definedName>
    <definedName name="__123Graph_D" localSheetId="2" hidden="1">[1]RESUMEN!#REF!</definedName>
    <definedName name="__123Graph_D" localSheetId="7" hidden="1">[1]RESUMEN!#REF!</definedName>
    <definedName name="__123Graph_D" localSheetId="8" hidden="1">[1]RESUMEN!#REF!</definedName>
    <definedName name="__123Graph_D" localSheetId="9" hidden="1">[1]RESUMEN!#REF!</definedName>
    <definedName name="__123Graph_D" hidden="1">[1]RESUMEN!#REF!</definedName>
    <definedName name="__123Graph_D1" localSheetId="2" hidden="1">[2]CMI!#REF!</definedName>
    <definedName name="__123Graph_D1" localSheetId="7" hidden="1">[2]CMI!#REF!</definedName>
    <definedName name="__123Graph_D1" localSheetId="8" hidden="1">[2]CMI!#REF!</definedName>
    <definedName name="__123Graph_D1" localSheetId="9" hidden="1">[2]CMI!#REF!</definedName>
    <definedName name="__123Graph_D1" hidden="1">[2]CMI!#REF!</definedName>
    <definedName name="__123Graph_D2" localSheetId="2" hidden="1">[2]CMI!#REF!</definedName>
    <definedName name="__123Graph_D2" localSheetId="7" hidden="1">[2]CMI!#REF!</definedName>
    <definedName name="__123Graph_D2" localSheetId="8" hidden="1">[2]CMI!#REF!</definedName>
    <definedName name="__123Graph_D2" localSheetId="9" hidden="1">[2]CMI!#REF!</definedName>
    <definedName name="__123Graph_D2" hidden="1">[2]CMI!#REF!</definedName>
    <definedName name="__123Graph_D3" localSheetId="2" hidden="1">[2]CMI!#REF!</definedName>
    <definedName name="__123Graph_D3" localSheetId="7" hidden="1">[2]CMI!#REF!</definedName>
    <definedName name="__123Graph_D3" localSheetId="8" hidden="1">[2]CMI!#REF!</definedName>
    <definedName name="__123Graph_D3" localSheetId="9" hidden="1">[2]CMI!#REF!</definedName>
    <definedName name="__123Graph_D3" hidden="1">[2]CMI!#REF!</definedName>
    <definedName name="__123Graph_DActual" localSheetId="2" hidden="1">[1]RESUMEN!#REF!</definedName>
    <definedName name="__123Graph_DActual" localSheetId="7" hidden="1">[1]RESUMEN!#REF!</definedName>
    <definedName name="__123Graph_DActual" localSheetId="8" hidden="1">[1]RESUMEN!#REF!</definedName>
    <definedName name="__123Graph_DActual" localSheetId="9" hidden="1">[1]RESUMEN!#REF!</definedName>
    <definedName name="__123Graph_DActual" hidden="1">[1]RESUMEN!#REF!</definedName>
    <definedName name="__123Graph_E" localSheetId="2" hidden="1">[1]RESUMEN!#REF!</definedName>
    <definedName name="__123Graph_E" localSheetId="7" hidden="1">[1]RESUMEN!#REF!</definedName>
    <definedName name="__123Graph_E" localSheetId="8" hidden="1">[1]RESUMEN!#REF!</definedName>
    <definedName name="__123Graph_E" localSheetId="9" hidden="1">[1]RESUMEN!#REF!</definedName>
    <definedName name="__123Graph_E" hidden="1">[1]RESUMEN!#REF!</definedName>
    <definedName name="__123Graph_E1" localSheetId="2" hidden="1">[2]CMI!#REF!</definedName>
    <definedName name="__123Graph_E1" localSheetId="7" hidden="1">[2]CMI!#REF!</definedName>
    <definedName name="__123Graph_E1" localSheetId="8" hidden="1">[2]CMI!#REF!</definedName>
    <definedName name="__123Graph_E1" localSheetId="9" hidden="1">[2]CMI!#REF!</definedName>
    <definedName name="__123Graph_E1" hidden="1">[2]CMI!#REF!</definedName>
    <definedName name="__123Graph_E2" localSheetId="2" hidden="1">[2]CMI!#REF!</definedName>
    <definedName name="__123Graph_E2" localSheetId="7" hidden="1">[2]CMI!#REF!</definedName>
    <definedName name="__123Graph_E2" localSheetId="8" hidden="1">[2]CMI!#REF!</definedName>
    <definedName name="__123Graph_E2" localSheetId="9" hidden="1">[2]CMI!#REF!</definedName>
    <definedName name="__123Graph_E2" hidden="1">[2]CMI!#REF!</definedName>
    <definedName name="__123Graph_E3" localSheetId="2" hidden="1">[2]CMI!#REF!</definedName>
    <definedName name="__123Graph_E3" localSheetId="7" hidden="1">[2]CMI!#REF!</definedName>
    <definedName name="__123Graph_E3" localSheetId="8" hidden="1">[2]CMI!#REF!</definedName>
    <definedName name="__123Graph_E3" localSheetId="9" hidden="1">[2]CMI!#REF!</definedName>
    <definedName name="__123Graph_E3" hidden="1">[2]CMI!#REF!</definedName>
    <definedName name="__123Graph_EActual" localSheetId="2" hidden="1">[1]RESUMEN!#REF!</definedName>
    <definedName name="__123Graph_EActual" localSheetId="7" hidden="1">[1]RESUMEN!#REF!</definedName>
    <definedName name="__123Graph_EActual" localSheetId="8" hidden="1">[1]RESUMEN!#REF!</definedName>
    <definedName name="__123Graph_EActual" localSheetId="9" hidden="1">[1]RESUMEN!#REF!</definedName>
    <definedName name="__123Graph_EActual" hidden="1">[1]RESUMEN!#REF!</definedName>
    <definedName name="__123Graph_F" localSheetId="2" hidden="1">[1]RESUMEN!#REF!</definedName>
    <definedName name="__123Graph_F" localSheetId="7" hidden="1">[1]RESUMEN!#REF!</definedName>
    <definedName name="__123Graph_F" localSheetId="8" hidden="1">[1]RESUMEN!#REF!</definedName>
    <definedName name="__123Graph_F" localSheetId="9" hidden="1">[1]RESUMEN!#REF!</definedName>
    <definedName name="__123Graph_F" hidden="1">[1]RESUMEN!#REF!</definedName>
    <definedName name="__123Graph_F1" localSheetId="2" hidden="1">[2]CMI!#REF!</definedName>
    <definedName name="__123Graph_F1" localSheetId="7" hidden="1">[2]CMI!#REF!</definedName>
    <definedName name="__123Graph_F1" localSheetId="8" hidden="1">[2]CMI!#REF!</definedName>
    <definedName name="__123Graph_F1" localSheetId="9" hidden="1">[2]CMI!#REF!</definedName>
    <definedName name="__123Graph_F1" hidden="1">[2]CMI!#REF!</definedName>
    <definedName name="__123Graph_F2" localSheetId="2" hidden="1">[2]CMI!#REF!</definedName>
    <definedName name="__123Graph_F2" localSheetId="7" hidden="1">[2]CMI!#REF!</definedName>
    <definedName name="__123Graph_F2" localSheetId="8" hidden="1">[2]CMI!#REF!</definedName>
    <definedName name="__123Graph_F2" localSheetId="9" hidden="1">[2]CMI!#REF!</definedName>
    <definedName name="__123Graph_F2" hidden="1">[2]CMI!#REF!</definedName>
    <definedName name="__123Graph_F3" localSheetId="2" hidden="1">[2]CMI!#REF!</definedName>
    <definedName name="__123Graph_F3" localSheetId="7" hidden="1">[2]CMI!#REF!</definedName>
    <definedName name="__123Graph_F3" localSheetId="8" hidden="1">[2]CMI!#REF!</definedName>
    <definedName name="__123Graph_F3" localSheetId="9" hidden="1">[2]CMI!#REF!</definedName>
    <definedName name="__123Graph_F3" hidden="1">[2]CMI!#REF!</definedName>
    <definedName name="__123Graph_FActual" localSheetId="2" hidden="1">[1]RESUMEN!#REF!</definedName>
    <definedName name="__123Graph_FActual" localSheetId="7" hidden="1">[1]RESUMEN!#REF!</definedName>
    <definedName name="__123Graph_FActual" localSheetId="8" hidden="1">[1]RESUMEN!#REF!</definedName>
    <definedName name="__123Graph_FActual" localSheetId="9" hidden="1">[1]RESUMEN!#REF!</definedName>
    <definedName name="__123Graph_FActual" hidden="1">[1]RESUMEN!#REF!</definedName>
    <definedName name="__123Graph_X" localSheetId="2" hidden="1">[1]RESUMEN!#REF!</definedName>
    <definedName name="__123Graph_X" localSheetId="7" hidden="1">[1]RESUMEN!#REF!</definedName>
    <definedName name="__123Graph_X" localSheetId="8" hidden="1">[1]RESUMEN!#REF!</definedName>
    <definedName name="__123Graph_X" localSheetId="9" hidden="1">[1]RESUMEN!#REF!</definedName>
    <definedName name="__123Graph_X" hidden="1">[1]RESUMEN!#REF!</definedName>
    <definedName name="__123Graph_X1" localSheetId="2" hidden="1">[2]CMI!#REF!</definedName>
    <definedName name="__123Graph_X1" localSheetId="7" hidden="1">[2]CMI!#REF!</definedName>
    <definedName name="__123Graph_X1" localSheetId="8" hidden="1">[2]CMI!#REF!</definedName>
    <definedName name="__123Graph_X1" localSheetId="9" hidden="1">[2]CMI!#REF!</definedName>
    <definedName name="__123Graph_X1" hidden="1">[2]CMI!#REF!</definedName>
    <definedName name="__123Graph_X2" localSheetId="2" hidden="1">[2]CMI!#REF!</definedName>
    <definedName name="__123Graph_X2" localSheetId="7" hidden="1">[2]CMI!#REF!</definedName>
    <definedName name="__123Graph_X2" localSheetId="8" hidden="1">[2]CMI!#REF!</definedName>
    <definedName name="__123Graph_X2" localSheetId="9" hidden="1">[2]CMI!#REF!</definedName>
    <definedName name="__123Graph_X2" hidden="1">[2]CMI!#REF!</definedName>
    <definedName name="__123Graph_XActual" localSheetId="2" hidden="1">[1]RESUMEN!#REF!</definedName>
    <definedName name="__123Graph_XActual" localSheetId="7" hidden="1">[1]RESUMEN!#REF!</definedName>
    <definedName name="__123Graph_XActual" localSheetId="8" hidden="1">[1]RESUMEN!#REF!</definedName>
    <definedName name="__123Graph_XActual" localSheetId="9" hidden="1">[1]RESUMEN!#REF!</definedName>
    <definedName name="__123Graph_XActual" hidden="1">[1]RESUMEN!#REF!</definedName>
    <definedName name="__f" localSheetId="2" hidden="1">{#N/A,#N/A,FALSE,"CA";#N/A,#N/A,FALSE,"CN";#N/A,#N/A,FALSE,"Inv";#N/A,#N/A,FALSE,"Inv Acc";"Miguel_balance",#N/A,FALSE,"Bal";#N/A,#N/A,FALSE,"Plantilla";#N/A,#N/A,FALSE,"CA (2)";#N/A,#N/A,FALSE,"CN (2)"}</definedName>
    <definedName name="__f" localSheetId="12" hidden="1">{#N/A,#N/A,FALSE,"CA";#N/A,#N/A,FALSE,"CN";#N/A,#N/A,FALSE,"Inv";#N/A,#N/A,FALSE,"Inv Acc";"Miguel_balance",#N/A,FALSE,"Bal";#N/A,#N/A,FALSE,"Plantilla";#N/A,#N/A,FALSE,"CA (2)";#N/A,#N/A,FALSE,"CN (2)"}</definedName>
    <definedName name="__f" localSheetId="13"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9" hidden="1">{#N/A,#N/A,FALSE,"CA";#N/A,#N/A,FALSE,"CN";#N/A,#N/A,FALSE,"Inv";#N/A,#N/A,FALSE,"Inv Acc";"Miguel_balance",#N/A,FALSE,"Bal";#N/A,#N/A,FALSE,"Plantilla";#N/A,#N/A,FALSE,"CA (2)";#N/A,#N/A,FALSE,"CN (2)"}</definedName>
    <definedName name="__f" localSheetId="10" hidden="1">{#N/A,#N/A,FALSE,"CA";#N/A,#N/A,FALSE,"CN";#N/A,#N/A,FALSE,"Inv";#N/A,#N/A,FALSE,"Inv Acc";"Miguel_balance",#N/A,FALSE,"Bal";#N/A,#N/A,FALSE,"Plantilla";#N/A,#N/A,FALSE,"CA (2)";#N/A,#N/A,FALSE,"CN (2)"}</definedName>
    <definedName name="__f" localSheetId="11"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12" hidden="1">{"Pèrdues i Guanys analític.Català",#N/A,FALSE,"Català";"Pèrdues i G. analític.castellà",#N/A,FALSE,"Castellà"}</definedName>
    <definedName name="__mcm2" localSheetId="13"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9" hidden="1">{"Pèrdues i Guanys analític.Català",#N/A,FALSE,"Català";"Pèrdues i G. analític.castellà",#N/A,FALSE,"Castellà"}</definedName>
    <definedName name="__mcm2" localSheetId="10" hidden="1">{"Pèrdues i Guanys analític.Català",#N/A,FALSE,"Català";"Pèrdues i G. analític.castellà",#N/A,FALSE,"Castellà"}</definedName>
    <definedName name="__mcm2" localSheetId="11"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12" hidden="1">{#N/A,#N/A,FALSE,"Venta"}</definedName>
    <definedName name="__R" localSheetId="13"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9" hidden="1">{#N/A,#N/A,FALSE,"Venta"}</definedName>
    <definedName name="__R" localSheetId="10" hidden="1">{#N/A,#N/A,FALSE,"Venta"}</definedName>
    <definedName name="__R" localSheetId="11"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12" hidden="1">{#N/A,#N/A,FALSE,"CA";#N/A,#N/A,FALSE,"CN";#N/A,#N/A,FALSE,"Inv";#N/A,#N/A,FALSE,"Inv Acc";"Miguel_balance",#N/A,FALSE,"Bal";#N/A,#N/A,FALSE,"Plantilla";#N/A,#N/A,FALSE,"CA (2)";#N/A,#N/A,FALSE,"CN (2)"}</definedName>
    <definedName name="__x4" localSheetId="13"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9" hidden="1">{#N/A,#N/A,FALSE,"CA";#N/A,#N/A,FALSE,"CN";#N/A,#N/A,FALSE,"Inv";#N/A,#N/A,FALSE,"Inv Acc";"Miguel_balance",#N/A,FALSE,"Bal";#N/A,#N/A,FALSE,"Plantilla";#N/A,#N/A,FALSE,"CA (2)";#N/A,#N/A,FALSE,"CN (2)"}</definedName>
    <definedName name="__x4" localSheetId="10" hidden="1">{#N/A,#N/A,FALSE,"CA";#N/A,#N/A,FALSE,"CN";#N/A,#N/A,FALSE,"Inv";#N/A,#N/A,FALSE,"Inv Acc";"Miguel_balance",#N/A,FALSE,"Bal";#N/A,#N/A,FALSE,"Plantilla";#N/A,#N/A,FALSE,"CA (2)";#N/A,#N/A,FALSE,"CN (2)"}</definedName>
    <definedName name="__x4" localSheetId="11"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localSheetId="9" hidden="1">#REF!</definedName>
    <definedName name="_1__123Graph_BGrßfico_10C" localSheetId="10" hidden="1">#REF!</definedName>
    <definedName name="_1__123Graph_BGrßfico_10C" hidden="1">#REF!</definedName>
    <definedName name="_12_0__123Grap" localSheetId="2" hidden="1">[3]ICATU!#REF!</definedName>
    <definedName name="_12_0__123Grap" localSheetId="3" hidden="1">[3]ICATU!#REF!</definedName>
    <definedName name="_12_0__123Grap" localSheetId="7" hidden="1">[3]ICATU!#REF!</definedName>
    <definedName name="_12_0__123Grap" localSheetId="8" hidden="1">[3]ICATU!#REF!</definedName>
    <definedName name="_12_0__123Grap" localSheetId="9" hidden="1">[3]ICATU!#REF!</definedName>
    <definedName name="_12_0__123Grap" localSheetId="10" hidden="1">[3]ICATU!#REF!</definedName>
    <definedName name="_12_0__123Grap" hidden="1">[3]ICATU!#REF!</definedName>
    <definedName name="_13__123Graph_BGrßfico_10C" localSheetId="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localSheetId="9" hidden="1">#REF!</definedName>
    <definedName name="_13__123Graph_BGrßfico_10C" localSheetId="10" hidden="1">#REF!</definedName>
    <definedName name="_13__123Graph_BGrßfico_10C" hidden="1">#REF!</definedName>
    <definedName name="_All1"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0"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[4]Assum!$E$12:$E$18</definedName>
    <definedName name="_Co50" localSheetId="2" hidden="1">{#N/A,"DR",FALSE,"increm pf";#N/A,"MAMSI",FALSE,"increm pf";#N/A,"MAXI",FALSE,"increm pf";#N/A,"PCAM",FALSE,"increm pf";#N/A,"PHSV",FALSE,"increm pf";#N/A,"SIE",FALSE,"increm pf"}</definedName>
    <definedName name="_Co50" localSheetId="12" hidden="1">{#N/A,"DR",FALSE,"increm pf";#N/A,"MAMSI",FALSE,"increm pf";#N/A,"MAXI",FALSE,"increm pf";#N/A,"PCAM",FALSE,"increm pf";#N/A,"PHSV",FALSE,"increm pf";#N/A,"SIE",FALSE,"increm pf"}</definedName>
    <definedName name="_Co50" localSheetId="13" hidden="1">{#N/A,"DR",FALSE,"increm pf";#N/A,"MAMSI",FALSE,"increm pf";#N/A,"MAXI",FALSE,"increm pf";#N/A,"PCAM",FALSE,"increm pf";#N/A,"PHSV",FALSE,"increm pf";#N/A,"SIE",FALSE,"increm pf"}</definedName>
    <definedName name="_Co50" localSheetId="3" hidden="1">{#N/A,"DR",FALSE,"increm pf";#N/A,"MAMSI",FALSE,"increm pf";#N/A,"MAXI",FALSE,"increm pf";#N/A,"PCAM",FALSE,"increm pf";#N/A,"PHSV",FALSE,"increm pf";#N/A,"SIE",FALSE,"increm pf"}</definedName>
    <definedName name="_Co50" localSheetId="5" hidden="1">{#N/A,"DR",FALSE,"increm pf";#N/A,"MAMSI",FALSE,"increm pf";#N/A,"MAXI",FALSE,"increm pf";#N/A,"PCAM",FALSE,"increm pf";#N/A,"PHSV",FALSE,"increm pf";#N/A,"SIE",FALSE,"increm pf"}</definedName>
    <definedName name="_Co50" localSheetId="9" hidden="1">{#N/A,"DR",FALSE,"increm pf";#N/A,"MAMSI",FALSE,"increm pf";#N/A,"MAXI",FALSE,"increm pf";#N/A,"PCAM",FALSE,"increm pf";#N/A,"PHSV",FALSE,"increm pf";#N/A,"SIE",FALSE,"increm pf"}</definedName>
    <definedName name="_Co50" localSheetId="10" hidden="1">{#N/A,"DR",FALSE,"increm pf";#N/A,"MAMSI",FALSE,"increm pf";#N/A,"MAXI",FALSE,"increm pf";#N/A,"PCAM",FALSE,"increm pf";#N/A,"PHSV",FALSE,"increm pf";#N/A,"SIE",FALSE,"increm pf"}</definedName>
    <definedName name="_Co50" localSheetId="11"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f" localSheetId="2" hidden="1">{#N/A,#N/A,FALSE,"CA";#N/A,#N/A,FALSE,"CN";#N/A,#N/A,FALSE,"Inv";#N/A,#N/A,FALSE,"Inv Acc";"Miguel_balance",#N/A,FALSE,"Bal";#N/A,#N/A,FALSE,"Plantilla";#N/A,#N/A,FALSE,"CA (2)";#N/A,#N/A,FALSE,"CN (2)"}</definedName>
    <definedName name="_f" localSheetId="12" hidden="1">{#N/A,#N/A,FALSE,"CA";#N/A,#N/A,FALSE,"CN";#N/A,#N/A,FALSE,"Inv";#N/A,#N/A,FALSE,"Inv Acc";"Miguel_balance",#N/A,FALSE,"Bal";#N/A,#N/A,FALSE,"Plantilla";#N/A,#N/A,FALSE,"CA (2)";#N/A,#N/A,FALSE,"CN (2)"}</definedName>
    <definedName name="_f" localSheetId="13"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9" hidden="1">{#N/A,#N/A,FALSE,"CA";#N/A,#N/A,FALSE,"CN";#N/A,#N/A,FALSE,"Inv";#N/A,#N/A,FALSE,"Inv Acc";"Miguel_balance",#N/A,FALSE,"Bal";#N/A,#N/A,FALSE,"Plantilla";#N/A,#N/A,FALSE,"CA (2)";#N/A,#N/A,FALSE,"CN (2)"}</definedName>
    <definedName name="_f" localSheetId="10" hidden="1">{#N/A,#N/A,FALSE,"CA";#N/A,#N/A,FALSE,"CN";#N/A,#N/A,FALSE,"Inv";#N/A,#N/A,FALSE,"Inv Acc";"Miguel_balance",#N/A,FALSE,"Bal";#N/A,#N/A,FALSE,"Plantilla";#N/A,#N/A,FALSE,"CA (2)";#N/A,#N/A,FALSE,"CN (2)"}</definedName>
    <definedName name="_f" localSheetId="11"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3"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g3" localSheetId="2" hidden="1">{"sweden",#N/A,FALSE,"Sweden";"germany",#N/A,FALSE,"Germany";"portugal",#N/A,FALSE,"Portugal";"belgium",#N/A,FALSE,"Belgium";"japan",#N/A,FALSE,"Japan ";"italy",#N/A,FALSE,"Italy";"spain",#N/A,FALSE,"Spain";"korea",#N/A,FALSE,"Korea"}</definedName>
    <definedName name="_g3" localSheetId="12" hidden="1">{"sweden",#N/A,FALSE,"Sweden";"germany",#N/A,FALSE,"Germany";"portugal",#N/A,FALSE,"Portugal";"belgium",#N/A,FALSE,"Belgium";"japan",#N/A,FALSE,"Japan ";"italy",#N/A,FALSE,"Italy";"spain",#N/A,FALSE,"Spain";"korea",#N/A,FALSE,"Korea"}</definedName>
    <definedName name="_g3" localSheetId="13" hidden="1">{"sweden",#N/A,FALSE,"Sweden";"germany",#N/A,FALSE,"Germany";"portugal",#N/A,FALSE,"Portugal";"belgium",#N/A,FALSE,"Belgium";"japan",#N/A,FALSE,"Japan ";"italy",#N/A,FALSE,"Italy";"spain",#N/A,FALSE,"Spain";"korea",#N/A,FALSE,"Korea"}</definedName>
    <definedName name="_g3" localSheetId="3" hidden="1">{"sweden",#N/A,FALSE,"Sweden";"germany",#N/A,FALSE,"Germany";"portugal",#N/A,FALSE,"Portugal";"belgium",#N/A,FALSE,"Belgium";"japan",#N/A,FALSE,"Japan ";"italy",#N/A,FALSE,"Italy";"spain",#N/A,FALSE,"Spain";"korea",#N/A,FALSE,"Korea"}</definedName>
    <definedName name="_g3" localSheetId="5" hidden="1">{"sweden",#N/A,FALSE,"Sweden";"germany",#N/A,FALSE,"Germany";"portugal",#N/A,FALSE,"Portugal";"belgium",#N/A,FALSE,"Belgium";"japan",#N/A,FALSE,"Japan ";"italy",#N/A,FALSE,"Italy";"spain",#N/A,FALSE,"Spain";"korea",#N/A,FALSE,"Korea"}</definedName>
    <definedName name="_g3" localSheetId="9" hidden="1">{"sweden",#N/A,FALSE,"Sweden";"germany",#N/A,FALSE,"Germany";"portugal",#N/A,FALSE,"Portugal";"belgium",#N/A,FALSE,"Belgium";"japan",#N/A,FALSE,"Japan ";"italy",#N/A,FALSE,"Italy";"spain",#N/A,FALSE,"Spain";"korea",#N/A,FALSE,"Korea"}</definedName>
    <definedName name="_g3" localSheetId="10" hidden="1">{"sweden",#N/A,FALSE,"Sweden";"germany",#N/A,FALSE,"Germany";"portugal",#N/A,FALSE,"Portugal";"belgium",#N/A,FALSE,"Belgium";"japan",#N/A,FALSE,"Japan ";"italy",#N/A,FALSE,"Italy";"spain",#N/A,FALSE,"Spain";"korea",#N/A,FALSE,"Korea"}</definedName>
    <definedName name="_g3" localSheetId="11"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localSheetId="12" hidden="1">{"Line Efficiency",#N/A,FALSE,"Benchmarking"}</definedName>
    <definedName name="_g4" localSheetId="13" hidden="1">{"Line Efficiency",#N/A,FALSE,"Benchmarking"}</definedName>
    <definedName name="_g4" localSheetId="3" hidden="1">{"Line Efficiency",#N/A,FALSE,"Benchmarking"}</definedName>
    <definedName name="_g4" localSheetId="5" hidden="1">{"Line Efficiency",#N/A,FALSE,"Benchmarking"}</definedName>
    <definedName name="_g4" localSheetId="9" hidden="1">{"Line Efficiency",#N/A,FALSE,"Benchmarking"}</definedName>
    <definedName name="_g4" localSheetId="10" hidden="1">{"Line Efficiency",#N/A,FALSE,"Benchmarking"}</definedName>
    <definedName name="_g4" localSheetId="11" hidden="1">{"Line Efficiency",#N/A,FALSE,"Benchmarking"}</definedName>
    <definedName name="_g4" hidden="1">{"Line Efficiency",#N/A,FALSE,"Benchmarking"}</definedName>
    <definedName name="_g5" localSheetId="2" hidden="1">{"print 1",#N/A,FALSE,"PrimeCo PCS";"print 2",#N/A,FALSE,"PrimeCo PCS";"valuation",#N/A,FALSE,"PrimeCo PCS"}</definedName>
    <definedName name="_g5" localSheetId="12" hidden="1">{"print 1",#N/A,FALSE,"PrimeCo PCS";"print 2",#N/A,FALSE,"PrimeCo PCS";"valuation",#N/A,FALSE,"PrimeCo PCS"}</definedName>
    <definedName name="_g5" localSheetId="13" hidden="1">{"print 1",#N/A,FALSE,"PrimeCo PCS";"print 2",#N/A,FALSE,"PrimeCo PCS";"valuation",#N/A,FALSE,"PrimeCo PCS"}</definedName>
    <definedName name="_g5" localSheetId="3" hidden="1">{"print 1",#N/A,FALSE,"PrimeCo PCS";"print 2",#N/A,FALSE,"PrimeCo PCS";"valuation",#N/A,FALSE,"PrimeCo PCS"}</definedName>
    <definedName name="_g5" localSheetId="5" hidden="1">{"print 1",#N/A,FALSE,"PrimeCo PCS";"print 2",#N/A,FALSE,"PrimeCo PCS";"valuation",#N/A,FALSE,"PrimeCo PCS"}</definedName>
    <definedName name="_g5" localSheetId="9" hidden="1">{"print 1",#N/A,FALSE,"PrimeCo PCS";"print 2",#N/A,FALSE,"PrimeCo PCS";"valuation",#N/A,FALSE,"PrimeCo PCS"}</definedName>
    <definedName name="_g5" localSheetId="10" hidden="1">{"print 1",#N/A,FALSE,"PrimeCo PCS";"print 2",#N/A,FALSE,"PrimeCo PCS";"valuation",#N/A,FALSE,"PrimeCo PCS"}</definedName>
    <definedName name="_g5" localSheetId="11"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localSheetId="12" hidden="1">{#N/A,#N/A,FALSE,"Spain MKT";#N/A,#N/A,FALSE,"Assumptions";#N/A,#N/A,FALSE,"Adve";#N/A,#N/A,FALSE,"E-Commerce";#N/A,#N/A,FALSE,"Opex";#N/A,#N/A,FALSE,"P&amp;L";#N/A,#N/A,FALSE,"FCF &amp; DCF"}</definedName>
    <definedName name="_g6" localSheetId="13" hidden="1">{#N/A,#N/A,FALSE,"Spain MKT";#N/A,#N/A,FALSE,"Assumptions";#N/A,#N/A,FALSE,"Adve";#N/A,#N/A,FALSE,"E-Commerce";#N/A,#N/A,FALSE,"Opex";#N/A,#N/A,FALSE,"P&amp;L";#N/A,#N/A,FALSE,"FCF &amp; DCF"}</definedName>
    <definedName name="_g6" localSheetId="3" hidden="1">{#N/A,#N/A,FALSE,"Spain MKT";#N/A,#N/A,FALSE,"Assumptions";#N/A,#N/A,FALSE,"Adve";#N/A,#N/A,FALSE,"E-Commerce";#N/A,#N/A,FALSE,"Opex";#N/A,#N/A,FALSE,"P&amp;L";#N/A,#N/A,FALSE,"FCF &amp; DCF"}</definedName>
    <definedName name="_g6" localSheetId="5" hidden="1">{#N/A,#N/A,FALSE,"Spain MKT";#N/A,#N/A,FALSE,"Assumptions";#N/A,#N/A,FALSE,"Adve";#N/A,#N/A,FALSE,"E-Commerce";#N/A,#N/A,FALSE,"Opex";#N/A,#N/A,FALSE,"P&amp;L";#N/A,#N/A,FALSE,"FCF &amp; DCF"}</definedName>
    <definedName name="_g6" localSheetId="9" hidden="1">{#N/A,#N/A,FALSE,"Spain MKT";#N/A,#N/A,FALSE,"Assumptions";#N/A,#N/A,FALSE,"Adve";#N/A,#N/A,FALSE,"E-Commerce";#N/A,#N/A,FALSE,"Opex";#N/A,#N/A,FALSE,"P&amp;L";#N/A,#N/A,FALSE,"FCF &amp; DCF"}</definedName>
    <definedName name="_g6" localSheetId="10" hidden="1">{#N/A,#N/A,FALSE,"Spain MKT";#N/A,#N/A,FALSE,"Assumptions";#N/A,#N/A,FALSE,"Adve";#N/A,#N/A,FALSE,"E-Commerce";#N/A,#N/A,FALSE,"Opex";#N/A,#N/A,FALSE,"P&amp;L";#N/A,#N/A,FALSE,"FCF &amp; DCF"}</definedName>
    <definedName name="_g6" localSheetId="11"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localSheetId="12" hidden="1">{"Tarifica91",#N/A,FALSE,"Tariffs";"Tarifica92",#N/A,FALSE,"Tariffs";"Tarifica93",#N/A,FALSE,"Tariffs";"Tarifica94",#N/A,FALSE,"Tariffs";"Tarifica95",#N/A,FALSE,"Tariffs";"Tarifica96",#N/A,FALSE,"Tariffs"}</definedName>
    <definedName name="_g7" localSheetId="13" hidden="1">{"Tarifica91",#N/A,FALSE,"Tariffs";"Tarifica92",#N/A,FALSE,"Tariffs";"Tarifica93",#N/A,FALSE,"Tariffs";"Tarifica94",#N/A,FALSE,"Tariffs";"Tarifica95",#N/A,FALSE,"Tariffs";"Tarifica96",#N/A,FALSE,"Tariffs"}</definedName>
    <definedName name="_g7" localSheetId="3" hidden="1">{"Tarifica91",#N/A,FALSE,"Tariffs";"Tarifica92",#N/A,FALSE,"Tariffs";"Tarifica93",#N/A,FALSE,"Tariffs";"Tarifica94",#N/A,FALSE,"Tariffs";"Tarifica95",#N/A,FALSE,"Tariffs";"Tarifica96",#N/A,FALSE,"Tariffs"}</definedName>
    <definedName name="_g7" localSheetId="5" hidden="1">{"Tarifica91",#N/A,FALSE,"Tariffs";"Tarifica92",#N/A,FALSE,"Tariffs";"Tarifica93",#N/A,FALSE,"Tariffs";"Tarifica94",#N/A,FALSE,"Tariffs";"Tarifica95",#N/A,FALSE,"Tariffs";"Tarifica96",#N/A,FALSE,"Tariffs"}</definedName>
    <definedName name="_g7" localSheetId="9" hidden="1">{"Tarifica91",#N/A,FALSE,"Tariffs";"Tarifica92",#N/A,FALSE,"Tariffs";"Tarifica93",#N/A,FALSE,"Tariffs";"Tarifica94",#N/A,FALSE,"Tariffs";"Tarifica95",#N/A,FALSE,"Tariffs";"Tarifica96",#N/A,FALSE,"Tariffs"}</definedName>
    <definedName name="_g7" localSheetId="10" hidden="1">{"Tarifica91",#N/A,FALSE,"Tariffs";"Tarifica92",#N/A,FALSE,"Tariffs";"Tarifica93",#N/A,FALSE,"Tariffs";"Tarifica94",#N/A,FALSE,"Tariffs";"Tarifica95",#N/A,FALSE,"Tariffs";"Tarifica96",#N/A,FALSE,"Tariffs"}</definedName>
    <definedName name="_g7" localSheetId="11"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localSheetId="12" hidden="1">{"Tariff Comparison",#N/A,FALSE,"Benchmarking";"Tariff Comparison 2",#N/A,FALSE,"Benchmarking";"Tariff Comparison 3",#N/A,FALSE,"Benchmarking"}</definedName>
    <definedName name="_g8" localSheetId="13" hidden="1">{"Tariff Comparison",#N/A,FALSE,"Benchmarking";"Tariff Comparison 2",#N/A,FALSE,"Benchmarking";"Tariff Comparison 3",#N/A,FALSE,"Benchmarking"}</definedName>
    <definedName name="_g8" localSheetId="3" hidden="1">{"Tariff Comparison",#N/A,FALSE,"Benchmarking";"Tariff Comparison 2",#N/A,FALSE,"Benchmarking";"Tariff Comparison 3",#N/A,FALSE,"Benchmarking"}</definedName>
    <definedName name="_g8" localSheetId="5" hidden="1">{"Tariff Comparison",#N/A,FALSE,"Benchmarking";"Tariff Comparison 2",#N/A,FALSE,"Benchmarking";"Tariff Comparison 3",#N/A,FALSE,"Benchmarking"}</definedName>
    <definedName name="_g8" localSheetId="9" hidden="1">{"Tariff Comparison",#N/A,FALSE,"Benchmarking";"Tariff Comparison 2",#N/A,FALSE,"Benchmarking";"Tariff Comparison 3",#N/A,FALSE,"Benchmarking"}</definedName>
    <definedName name="_g8" localSheetId="10" hidden="1">{"Tariff Comparison",#N/A,FALSE,"Benchmarking";"Tariff Comparison 2",#N/A,FALSE,"Benchmarking";"Tariff Comparison 3",#N/A,FALSE,"Benchmarking"}</definedName>
    <definedName name="_g8" localSheetId="11"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12" hidden="1">#REF!</definedName>
    <definedName name="_GSRATESR_1" localSheetId="13" hidden="1">#REF!</definedName>
    <definedName name="_GSRATESR_1" localSheetId="3" hidden="1">#REF!</definedName>
    <definedName name="_GSRATESR_1" localSheetId="9" hidden="1">#REF!</definedName>
    <definedName name="_GSRATESR_1" localSheetId="10" hidden="1">#REF!</definedName>
    <definedName name="_GSRATESR_1" hidden="1">#REF!</definedName>
    <definedName name="_GSRATESR_2" localSheetId="3" hidden="1">#REF!</definedName>
    <definedName name="_GSRATESR_2" localSheetId="9" hidden="1">#REF!</definedName>
    <definedName name="_GSRATESR_2" localSheetId="10" hidden="1">#REF!</definedName>
    <definedName name="_GSRATESR_2" hidden="1">#REF!</definedName>
    <definedName name="_GSRATESR_3" localSheetId="3" hidden="1">#REF!</definedName>
    <definedName name="_GSRATESR_3" localSheetId="9" hidden="1">#REF!</definedName>
    <definedName name="_GSRATESR_3" localSheetId="10" hidden="1">#REF!</definedName>
    <definedName name="_GSRATESR_3" hidden="1">#REF!</definedName>
    <definedName name="_i" localSheetId="3" hidden="1">#REF!</definedName>
    <definedName name="_i" localSheetId="9" hidden="1">#REF!</definedName>
    <definedName name="_i" localSheetId="10" hidden="1">#REF!</definedName>
    <definedName name="_i" hidden="1">#REF!</definedName>
    <definedName name="_Key1" localSheetId="2" hidden="1">#REF!</definedName>
    <definedName name="_Key1" localSheetId="3"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2" hidden="1">#REF!</definedName>
    <definedName name="_Key2" localSheetId="3"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cm2" localSheetId="2" hidden="1">{"Pèrdues i Guanys analític.Català",#N/A,FALSE,"Català";"Pèrdues i G. analític.castellà",#N/A,FALSE,"Castellà"}</definedName>
    <definedName name="_mcm2" localSheetId="12" hidden="1">{"Pèrdues i Guanys analític.Català",#N/A,FALSE,"Català";"Pèrdues i G. analític.castellà",#N/A,FALSE,"Castellà"}</definedName>
    <definedName name="_mcm2" localSheetId="13"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9" hidden="1">{"Pèrdues i Guanys analític.Català",#N/A,FALSE,"Català";"Pèrdues i G. analític.castellà",#N/A,FALSE,"Castellà"}</definedName>
    <definedName name="_mcm2" localSheetId="10" hidden="1">{"Pèrdues i Guanys analític.Català",#N/A,FALSE,"Català";"Pèrdues i G. analític.castellà",#N/A,FALSE,"Castellà"}</definedName>
    <definedName name="_mcm2" localSheetId="11"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p" hidden="1">[4]Assum!$F$12:$F$18</definedName>
    <definedName name="_R" localSheetId="2" hidden="1">{#N/A,#N/A,FALSE,"Venta"}</definedName>
    <definedName name="_R" localSheetId="12" hidden="1">{#N/A,#N/A,FALSE,"Venta"}</definedName>
    <definedName name="_R" localSheetId="13"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9" hidden="1">{#N/A,#N/A,FALSE,"Venta"}</definedName>
    <definedName name="_R" localSheetId="10" hidden="1">{#N/A,#N/A,FALSE,"Venta"}</definedName>
    <definedName name="_R" localSheetId="11" hidden="1">{#N/A,#N/A,FALSE,"Venta"}</definedName>
    <definedName name="_R" hidden="1">{#N/A,#N/A,FALSE,"Venta"}</definedName>
    <definedName name="_Regression_Out" localSheetId="12" hidden="1">#REF!</definedName>
    <definedName name="_Regression_Out" localSheetId="13" hidden="1">#REF!</definedName>
    <definedName name="_Regression_Out" localSheetId="3" hidden="1">#REF!</definedName>
    <definedName name="_Regression_Out" localSheetId="9" hidden="1">#REF!</definedName>
    <definedName name="_Regression_Out" localSheetId="10" hidden="1">#REF!</definedName>
    <definedName name="_Regression_Out" hidden="1">#REF!</definedName>
    <definedName name="_Regression_X" localSheetId="3" hidden="1">#REF!</definedName>
    <definedName name="_Regression_X" localSheetId="9" hidden="1">#REF!</definedName>
    <definedName name="_Regression_X" localSheetId="10" hidden="1">#REF!</definedName>
    <definedName name="_Regression_X" hidden="1">#REF!</definedName>
    <definedName name="_Regression_Y" localSheetId="3" hidden="1">#REF!</definedName>
    <definedName name="_Regression_Y" localSheetId="9" hidden="1">#REF!</definedName>
    <definedName name="_Regression_Y" localSheetId="10" hidden="1">#REF!</definedName>
    <definedName name="_Regression_Y" hidden="1">#REF!</definedName>
    <definedName name="_scenchg_count" hidden="1">1</definedName>
    <definedName name="_scenchg1" hidden="1">#NAME?</definedName>
    <definedName name="_Sort" localSheetId="2" hidden="1">#REF!</definedName>
    <definedName name="_Sort" localSheetId="3"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_Table1_Out" localSheetId="2" hidden="1">#REF!</definedName>
    <definedName name="_Table1_Out" localSheetId="3"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hidden="1">#REF!</definedName>
    <definedName name="_Table2_In1" localSheetId="2" hidden="1">#REF!</definedName>
    <definedName name="_Table2_In1" localSheetId="3"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hidden="1">#REF!</definedName>
    <definedName name="_Table2_In2" localSheetId="2" hidden="1">#REF!</definedName>
    <definedName name="_Table2_In2" localSheetId="3"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hidden="1">#REF!</definedName>
    <definedName name="_Table2_Out" localSheetId="2" hidden="1">#REF!</definedName>
    <definedName name="_Table2_Out" localSheetId="3"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hidden="1">#REF!</definedName>
    <definedName name="_Table2_Out_" localSheetId="3" hidden="1">#REF!</definedName>
    <definedName name="_Table2_Out_" localSheetId="9" hidden="1">#REF!</definedName>
    <definedName name="_Table2_Out_" localSheetId="10" hidden="1">#REF!</definedName>
    <definedName name="_Table2_Out_" hidden="1">#REF!</definedName>
    <definedName name="_Table3_In2" localSheetId="2" hidden="1">#REF!</definedName>
    <definedName name="_Table3_In2" localSheetId="3" hidden="1">#REF!</definedName>
    <definedName name="_Table3_In2" localSheetId="7" hidden="1">#REF!</definedName>
    <definedName name="_Table3_In2" localSheetId="8" hidden="1">#REF!</definedName>
    <definedName name="_Table3_In2" localSheetId="9" hidden="1">#REF!</definedName>
    <definedName name="_Table3_In2" localSheetId="10" hidden="1">#REF!</definedName>
    <definedName name="_Table3_In2" hidden="1">#REF!</definedName>
    <definedName name="_x4" localSheetId="2" hidden="1">{#N/A,#N/A,FALSE,"CA";#N/A,#N/A,FALSE,"CN";#N/A,#N/A,FALSE,"Inv";#N/A,#N/A,FALSE,"Inv Acc";"Miguel_balance",#N/A,FALSE,"Bal";#N/A,#N/A,FALSE,"Plantilla";#N/A,#N/A,FALSE,"CA (2)";#N/A,#N/A,FALSE,"CN (2)"}</definedName>
    <definedName name="_x4" localSheetId="12" hidden="1">{#N/A,#N/A,FALSE,"CA";#N/A,#N/A,FALSE,"CN";#N/A,#N/A,FALSE,"Inv";#N/A,#N/A,FALSE,"Inv Acc";"Miguel_balance",#N/A,FALSE,"Bal";#N/A,#N/A,FALSE,"Plantilla";#N/A,#N/A,FALSE,"CA (2)";#N/A,#N/A,FALSE,"CN (2)"}</definedName>
    <definedName name="_x4" localSheetId="13"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9" hidden="1">{#N/A,#N/A,FALSE,"CA";#N/A,#N/A,FALSE,"CN";#N/A,#N/A,FALSE,"Inv";#N/A,#N/A,FALSE,"Inv Acc";"Miguel_balance",#N/A,FALSE,"Bal";#N/A,#N/A,FALSE,"Plantilla";#N/A,#N/A,FALSE,"CA (2)";#N/A,#N/A,FALSE,"CN (2)"}</definedName>
    <definedName name="_x4" localSheetId="10" hidden="1">{#N/A,#N/A,FALSE,"CA";#N/A,#N/A,FALSE,"CN";#N/A,#N/A,FALSE,"Inv";#N/A,#N/A,FALSE,"Inv Acc";"Miguel_balance",#N/A,FALSE,"Bal";#N/A,#N/A,FALSE,"Plantilla";#N/A,#N/A,FALSE,"CA (2)";#N/A,#N/A,FALSE,"CN (2)"}</definedName>
    <definedName name="_x4" localSheetId="11"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[4]Assum!$C$12:$C$18</definedName>
    <definedName name="aaa" localSheetId="2" hidden="1">{#N/A,#N/A,FALSE,"CA";#N/A,#N/A,FALSE,"CN";#N/A,#N/A,FALSE,"Inv";#N/A,#N/A,FALSE,"Inv Acc";"Miguel_balance",#N/A,FALSE,"Bal";#N/A,#N/A,FALSE,"Plantilla";#N/A,#N/A,FALSE,"CA (2)";#N/A,#N/A,FALSE,"CN (2)"}</definedName>
    <definedName name="aaa" localSheetId="12" hidden="1">{#N/A,#N/A,FALSE,"CA";#N/A,#N/A,FALSE,"CN";#N/A,#N/A,FALSE,"Inv";#N/A,#N/A,FALSE,"Inv Acc";"Miguel_balance",#N/A,FALSE,"Bal";#N/A,#N/A,FALSE,"Plantilla";#N/A,#N/A,FALSE,"CA (2)";#N/A,#N/A,FALSE,"CN (2)"}</definedName>
    <definedName name="aaa" localSheetId="13"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9" hidden="1">{#N/A,#N/A,FALSE,"CA";#N/A,#N/A,FALSE,"CN";#N/A,#N/A,FALSE,"Inv";#N/A,#N/A,FALSE,"Inv Acc";"Miguel_balance",#N/A,FALSE,"Bal";#N/A,#N/A,FALSE,"Plantilla";#N/A,#N/A,FALSE,"CA (2)";#N/A,#N/A,FALSE,"CN (2)"}</definedName>
    <definedName name="aaa" localSheetId="10" hidden="1">{#N/A,#N/A,FALSE,"CA";#N/A,#N/A,FALSE,"CN";#N/A,#N/A,FALSE,"Inv";#N/A,#N/A,FALSE,"Inv Acc";"Miguel_balance",#N/A,FALSE,"Bal";#N/A,#N/A,FALSE,"Plantilla";#N/A,#N/A,FALSE,"CA (2)";#N/A,#N/A,FALSE,"CN (2)"}</definedName>
    <definedName name="aaa" localSheetId="11"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12" hidden="1">{#N/A,#N/A,FALSE,"Graficos";#N/A,#N/A,FALSE,"P.Ingresos";#N/A,#N/A,FALSE,"P.Gastos";#N/A,#N/A,FALSE,"I.Trafico";#N/A,#N/A,FALSE,"I.Peajes";#N/A,#N/A,FALSE,"G.Operativos";#N/A,#N/A,FALSE,"Cf Proyecto";#N/A,#N/A,FALSE,"C.PYG";#N/A,#N/A,FALSE,"Balance";#N/A,#N/A,FALSE,"TIR AC";#N/A,#N/A,FALSE,"TIR E"}</definedName>
    <definedName name="aaaa" localSheetId="13"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9" hidden="1">{#N/A,#N/A,FALSE,"Graficos";#N/A,#N/A,FALSE,"P.Ingresos";#N/A,#N/A,FALSE,"P.Gastos";#N/A,#N/A,FALSE,"I.Trafico";#N/A,#N/A,FALSE,"I.Peajes";#N/A,#N/A,FALSE,"G.Operativos";#N/A,#N/A,FALSE,"Cf Proyecto";#N/A,#N/A,FALSE,"C.PYG";#N/A,#N/A,FALSE,"Balance";#N/A,#N/A,FALSE,"TIR AC";#N/A,#N/A,FALSE,"TIR E"}</definedName>
    <definedName name="aaaa" localSheetId="10" hidden="1">{#N/A,#N/A,FALSE,"Graficos";#N/A,#N/A,FALSE,"P.Ingresos";#N/A,#N/A,FALSE,"P.Gastos";#N/A,#N/A,FALSE,"I.Trafico";#N/A,#N/A,FALSE,"I.Peajes";#N/A,#N/A,FALSE,"G.Operativos";#N/A,#N/A,FALSE,"Cf Proyecto";#N/A,#N/A,FALSE,"C.PYG";#N/A,#N/A,FALSE,"Balance";#N/A,#N/A,FALSE,"TIR AC";#N/A,#N/A,FALSE,"TIR E"}</definedName>
    <definedName name="aaaa" localSheetId="11"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12" hidden="1">{#N/A,#N/A,FALSE,"CA";#N/A,#N/A,FALSE,"CN";#N/A,#N/A,FALSE,"Inv";#N/A,#N/A,FALSE,"Inv Acc";"Miguel_balance",#N/A,FALSE,"Bal";#N/A,#N/A,FALSE,"Plantilla";#N/A,#N/A,FALSE,"CA (2)";#N/A,#N/A,FALSE,"CN (2)"}</definedName>
    <definedName name="AAAAAAAAA" localSheetId="13"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9" hidden="1">{#N/A,#N/A,FALSE,"CA";#N/A,#N/A,FALSE,"CN";#N/A,#N/A,FALSE,"Inv";#N/A,#N/A,FALSE,"Inv Acc";"Miguel_balance",#N/A,FALSE,"Bal";#N/A,#N/A,FALSE,"Plantilla";#N/A,#N/A,FALSE,"CA (2)";#N/A,#N/A,FALSE,"CN (2)"}</definedName>
    <definedName name="AAAAAAAAA" localSheetId="10" hidden="1">{#N/A,#N/A,FALSE,"CA";#N/A,#N/A,FALSE,"CN";#N/A,#N/A,FALSE,"Inv";#N/A,#N/A,FALSE,"Inv Acc";"Miguel_balance",#N/A,FALSE,"Bal";#N/A,#N/A,FALSE,"Plantilla";#N/A,#N/A,FALSE,"CA (2)";#N/A,#N/A,FALSE,"CN (2)"}</definedName>
    <definedName name="AAAAAAAAA" localSheetId="11"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bc" localSheetId="2" hidden="1">{#N/A,#N/A,FALSE,"IR E CS 1997";#N/A,#N/A,FALSE,"PR ND";#N/A,#N/A,FALSE,"8191";#N/A,#N/A,FALSE,"8383";#N/A,#N/A,FALSE,"MP 1024";#N/A,#N/A,FALSE,"AD_EX_97";#N/A,#N/A,FALSE,"BD 97"}</definedName>
    <definedName name="Abc" localSheetId="12" hidden="1">{#N/A,#N/A,FALSE,"IR E CS 1997";#N/A,#N/A,FALSE,"PR ND";#N/A,#N/A,FALSE,"8191";#N/A,#N/A,FALSE,"8383";#N/A,#N/A,FALSE,"MP 1024";#N/A,#N/A,FALSE,"AD_EX_97";#N/A,#N/A,FALSE,"BD 97"}</definedName>
    <definedName name="Abc" localSheetId="13"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9" hidden="1">{#N/A,#N/A,FALSE,"IR E CS 1997";#N/A,#N/A,FALSE,"PR ND";#N/A,#N/A,FALSE,"8191";#N/A,#N/A,FALSE,"8383";#N/A,#N/A,FALSE,"MP 1024";#N/A,#N/A,FALSE,"AD_EX_97";#N/A,#N/A,FALSE,"BD 97"}</definedName>
    <definedName name="Abc" localSheetId="10" hidden="1">{#N/A,#N/A,FALSE,"IR E CS 1997";#N/A,#N/A,FALSE,"PR ND";#N/A,#N/A,FALSE,"8191";#N/A,#N/A,FALSE,"8383";#N/A,#N/A,FALSE,"MP 1024";#N/A,#N/A,FALSE,"AD_EX_97";#N/A,#N/A,FALSE,"BD 97"}</definedName>
    <definedName name="Abc" localSheetId="11"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wvu.ACC." localSheetId="2" hidden="1">#REF!</definedName>
    <definedName name="ACwvu.ACC." localSheetId="3" hidden="1">#REF!</definedName>
    <definedName name="ACwvu.ACC." localSheetId="7" hidden="1">#REF!</definedName>
    <definedName name="ACwvu.ACC." localSheetId="8" hidden="1">#REF!</definedName>
    <definedName name="ACwvu.ACC." localSheetId="9" hidden="1">#REF!</definedName>
    <definedName name="ACwvu.ACC." localSheetId="10" hidden="1">#REF!</definedName>
    <definedName name="ACwvu.ACC." hidden="1">#REF!</definedName>
    <definedName name="ACwvu.AFAC." localSheetId="2" hidden="1">#REF!</definedName>
    <definedName name="ACwvu.AFAC." localSheetId="3" hidden="1">#REF!</definedName>
    <definedName name="ACwvu.AFAC." localSheetId="7" hidden="1">#REF!</definedName>
    <definedName name="ACwvu.AFAC." localSheetId="8" hidden="1">#REF!</definedName>
    <definedName name="ACwvu.AFAC." localSheetId="9" hidden="1">#REF!</definedName>
    <definedName name="ACwvu.AFAC." localSheetId="10" hidden="1">#REF!</definedName>
    <definedName name="ACwvu.AFAC." hidden="1">#REF!</definedName>
    <definedName name="ACwvu.CE_BF_AG." localSheetId="3" hidden="1">#REF!</definedName>
    <definedName name="ACwvu.CE_BF_AG." localSheetId="9" hidden="1">#REF!</definedName>
    <definedName name="ACwvu.CE_BF_AG." localSheetId="10" hidden="1">#REF!</definedName>
    <definedName name="ACwvu.CE_BF_AG." hidden="1">#REF!</definedName>
    <definedName name="ACwvu.CE_BF_MGD." localSheetId="3" hidden="1">#REF!</definedName>
    <definedName name="ACwvu.CE_BF_MGD." localSheetId="9" hidden="1">#REF!</definedName>
    <definedName name="ACwvu.CE_BF_MGD." localSheetId="10" hidden="1">#REF!</definedName>
    <definedName name="ACwvu.CE_BF_MGD." hidden="1">#REF!</definedName>
    <definedName name="ACwvu.CE_BF_RICLASS." localSheetId="3" hidden="1">#REF!</definedName>
    <definedName name="ACwvu.CE_BF_RICLASS." localSheetId="9" hidden="1">#REF!</definedName>
    <definedName name="ACwvu.CE_BF_RICLASS." localSheetId="10" hidden="1">#REF!</definedName>
    <definedName name="ACwvu.CE_BF_RICLASS." hidden="1">#REF!</definedName>
    <definedName name="ACwvu.ELIMLUCRO." localSheetId="2" hidden="1">#REF!</definedName>
    <definedName name="ACwvu.ELIMLUCRO." localSheetId="3" hidden="1">#REF!</definedName>
    <definedName name="ACwvu.ELIMLUCRO." localSheetId="7" hidden="1">#REF!</definedName>
    <definedName name="ACwvu.ELIMLUCRO." localSheetId="8" hidden="1">#REF!</definedName>
    <definedName name="ACwvu.ELIMLUCRO." localSheetId="9" hidden="1">#REF!</definedName>
    <definedName name="ACwvu.ELIMLUCRO." localSheetId="10" hidden="1">#REF!</definedName>
    <definedName name="ACwvu.ELIMLUCRO." hidden="1">#REF!</definedName>
    <definedName name="ACwvu.ESTOQUES." localSheetId="2" hidden="1">#REF!</definedName>
    <definedName name="ACwvu.ESTOQUES." localSheetId="3" hidden="1">#REF!</definedName>
    <definedName name="ACwvu.ESTOQUES." localSheetId="7" hidden="1">#REF!</definedName>
    <definedName name="ACwvu.ESTOQUES." localSheetId="8" hidden="1">#REF!</definedName>
    <definedName name="ACwvu.ESTOQUES." localSheetId="9" hidden="1">#REF!</definedName>
    <definedName name="ACwvu.ESTOQUES." localSheetId="10" hidden="1">#REF!</definedName>
    <definedName name="ACwvu.ESTOQUES." hidden="1">#REF!</definedName>
    <definedName name="ACwvu.Extracommissioni." localSheetId="3" hidden="1">#REF!</definedName>
    <definedName name="ACwvu.Extracommissioni." localSheetId="9" hidden="1">#REF!</definedName>
    <definedName name="ACwvu.Extracommissioni." localSheetId="10" hidden="1">#REF!</definedName>
    <definedName name="ACwvu.Extracommissioni." hidden="1">#REF!</definedName>
    <definedName name="ACwvu.Fabio." localSheetId="2" hidden="1">#REF!</definedName>
    <definedName name="ACwvu.Fabio." localSheetId="3" hidden="1">#REF!</definedName>
    <definedName name="ACwvu.Fabio." localSheetId="7" hidden="1">#REF!</definedName>
    <definedName name="ACwvu.Fabio." localSheetId="8" hidden="1">#REF!</definedName>
    <definedName name="ACwvu.Fabio." localSheetId="9" hidden="1">#REF!</definedName>
    <definedName name="ACwvu.Fabio." localSheetId="10" hidden="1">#REF!</definedName>
    <definedName name="ACwvu.Fabio." hidden="1">#REF!</definedName>
    <definedName name="ACwvu.FASE1_BUDGET." localSheetId="3" hidden="1">#REF!</definedName>
    <definedName name="ACwvu.FASE1_BUDGET." localSheetId="9" hidden="1">#REF!</definedName>
    <definedName name="ACwvu.FASE1_BUDGET." localSheetId="10" hidden="1">#REF!</definedName>
    <definedName name="ACwvu.FASE1_BUDGET." hidden="1">#REF!</definedName>
    <definedName name="ACwvu.FASE1_PREC." localSheetId="3" hidden="1">#REF!</definedName>
    <definedName name="ACwvu.FASE1_PREC." localSheetId="9" hidden="1">#REF!</definedName>
    <definedName name="ACwvu.FASE1_PREC." localSheetId="10" hidden="1">#REF!</definedName>
    <definedName name="ACwvu.FASE1_PREC." hidden="1">#REF!</definedName>
    <definedName name="ACwvu.FASE1_REVBUDGET." localSheetId="3" hidden="1">#REF!</definedName>
    <definedName name="ACwvu.FASE1_REVBUDGET." localSheetId="9" hidden="1">#REF!</definedName>
    <definedName name="ACwvu.FASE1_REVBUDGET." localSheetId="10" hidden="1">#REF!</definedName>
    <definedName name="ACwvu.FASE1_REVBUDGET." hidden="1">#REF!</definedName>
    <definedName name="ACwvu.FASE2_BUDGET." localSheetId="3" hidden="1">#REF!</definedName>
    <definedName name="ACwvu.FASE2_BUDGET." localSheetId="9" hidden="1">#REF!</definedName>
    <definedName name="ACwvu.FASE2_BUDGET." localSheetId="10" hidden="1">#REF!</definedName>
    <definedName name="ACwvu.FASE2_BUDGET." hidden="1">#REF!</definedName>
    <definedName name="ACwvu.FASE2_PREC." localSheetId="3" hidden="1">#REF!</definedName>
    <definedName name="ACwvu.FASE2_PREC." localSheetId="9" hidden="1">#REF!</definedName>
    <definedName name="ACwvu.FASE2_PREC." localSheetId="10" hidden="1">#REF!</definedName>
    <definedName name="ACwvu.FASE2_PREC." hidden="1">#REF!</definedName>
    <definedName name="ACwvu.FASE2_REVBUDGET." localSheetId="3" hidden="1">#REF!</definedName>
    <definedName name="ACwvu.FASE2_REVBUDGET." localSheetId="9" hidden="1">#REF!</definedName>
    <definedName name="ACwvu.FASE2_REVBUDGET." localSheetId="10" hidden="1">#REF!</definedName>
    <definedName name="ACwvu.FASE2_REVBUDGET." hidden="1">#REF!</definedName>
    <definedName name="ACwvu.FASE3_BUDGET." localSheetId="3" hidden="1">#REF!</definedName>
    <definedName name="ACwvu.FASE3_BUDGET." localSheetId="9" hidden="1">#REF!</definedName>
    <definedName name="ACwvu.FASE3_BUDGET." localSheetId="10" hidden="1">#REF!</definedName>
    <definedName name="ACwvu.FASE3_BUDGET." hidden="1">#REF!</definedName>
    <definedName name="ACwvu.FASE3_PREC." localSheetId="3" hidden="1">#REF!</definedName>
    <definedName name="ACwvu.FASE3_PREC." localSheetId="9" hidden="1">#REF!</definedName>
    <definedName name="ACwvu.FASE3_PREC." localSheetId="10" hidden="1">#REF!</definedName>
    <definedName name="ACwvu.FASE3_PREC." hidden="1">#REF!</definedName>
    <definedName name="ACwvu.FASE3_REVBUDGET." localSheetId="3" hidden="1">#REF!</definedName>
    <definedName name="ACwvu.FASE3_REVBUDGET." localSheetId="9" hidden="1">#REF!</definedName>
    <definedName name="ACwvu.FASE3_REVBUDGET." localSheetId="10" hidden="1">#REF!</definedName>
    <definedName name="ACwvu.FASE3_REVBUDGET." hidden="1">#REF!</definedName>
    <definedName name="ACwvu.FASE4_BUDGET." localSheetId="3" hidden="1">#REF!</definedName>
    <definedName name="ACwvu.FASE4_BUDGET." localSheetId="9" hidden="1">#REF!</definedName>
    <definedName name="ACwvu.FASE4_BUDGET." localSheetId="10" hidden="1">#REF!</definedName>
    <definedName name="ACwvu.FASE4_BUDGET." hidden="1">#REF!</definedName>
    <definedName name="ACwvu.FASE4_PREC." localSheetId="3" hidden="1">#REF!</definedName>
    <definedName name="ACwvu.FASE4_PREC." localSheetId="9" hidden="1">#REF!</definedName>
    <definedName name="ACwvu.FASE4_PREC." localSheetId="10" hidden="1">#REF!</definedName>
    <definedName name="ACwvu.FASE4_PREC." hidden="1">#REF!</definedName>
    <definedName name="ACwvu.FASE4_REVBUDGET." localSheetId="3" hidden="1">#REF!</definedName>
    <definedName name="ACwvu.FASE4_REVBUDGET." localSheetId="9" hidden="1">#REF!</definedName>
    <definedName name="ACwvu.FASE4_REVBUDGET." localSheetId="10" hidden="1">#REF!</definedName>
    <definedName name="ACwvu.FASE4_REVBUDGET." hidden="1">#REF!</definedName>
    <definedName name="ACwvu.FASI_RIEPILOGO_BUDGET." localSheetId="3" hidden="1">#REF!</definedName>
    <definedName name="ACwvu.FASI_RIEPILOGO_BUDGET." localSheetId="9" hidden="1">#REF!</definedName>
    <definedName name="ACwvu.FASI_RIEPILOGO_BUDGET." localSheetId="10" hidden="1">#REF!</definedName>
    <definedName name="ACwvu.FASI_RIEPILOGO_BUDGET." hidden="1">#REF!</definedName>
    <definedName name="ACwvu.FASI_RIEPILOGO_PREC." localSheetId="3" hidden="1">#REF!</definedName>
    <definedName name="ACwvu.FASI_RIEPILOGO_PREC." localSheetId="9" hidden="1">#REF!</definedName>
    <definedName name="ACwvu.FASI_RIEPILOGO_PREC." localSheetId="10" hidden="1">#REF!</definedName>
    <definedName name="ACwvu.FASI_RIEPILOGO_PREC." hidden="1">#REF!</definedName>
    <definedName name="ACwvu.FASI_RIEPILOGO_REVBUDGET." localSheetId="3" hidden="1">#REF!</definedName>
    <definedName name="ACwvu.FASI_RIEPILOGO_REVBUDGET." localSheetId="9" hidden="1">#REF!</definedName>
    <definedName name="ACwvu.FASI_RIEPILOGO_REVBUDGET." localSheetId="10" hidden="1">#REF!</definedName>
    <definedName name="ACwvu.FASI_RIEPILOGO_REVBUDGET." hidden="1">#REF!</definedName>
    <definedName name="ACwvu.IMPOSTE_BF." localSheetId="3" hidden="1">#REF!</definedName>
    <definedName name="ACwvu.IMPOSTE_BF." localSheetId="9" hidden="1">#REF!</definedName>
    <definedName name="ACwvu.IMPOSTE_BF." localSheetId="10" hidden="1">#REF!</definedName>
    <definedName name="ACwvu.IMPOSTE_BF." hidden="1">#REF!</definedName>
    <definedName name="ACwvu.inputs._.raw._.data." localSheetId="12" hidden="1">[5]Input!#REF!</definedName>
    <definedName name="ACwvu.inputs._.raw._.data." localSheetId="13" hidden="1">[5]Input!#REF!</definedName>
    <definedName name="ACwvu.inputs._.raw._.data." localSheetId="3" hidden="1">[5]Input!#REF!</definedName>
    <definedName name="ACwvu.inputs._.raw._.data." localSheetId="9" hidden="1">[5]Input!#REF!</definedName>
    <definedName name="ACwvu.inputs._.raw._.data." localSheetId="10" hidden="1">[5]Input!#REF!</definedName>
    <definedName name="ACwvu.inputs._.raw._.data." hidden="1">[5]Input!#REF!</definedName>
    <definedName name="ACwvu.LPERDAS." localSheetId="2" hidden="1">#REF!</definedName>
    <definedName name="ACwvu.LPERDAS." localSheetId="3" hidden="1">#REF!</definedName>
    <definedName name="ACwvu.LPERDAS." localSheetId="7" hidden="1">#REF!</definedName>
    <definedName name="ACwvu.LPERDAS." localSheetId="8" hidden="1">#REF!</definedName>
    <definedName name="ACwvu.LPERDAS." localSheetId="9" hidden="1">#REF!</definedName>
    <definedName name="ACwvu.LPERDAS." localSheetId="10" hidden="1">#REF!</definedName>
    <definedName name="ACwvu.LPERDAS." hidden="1">#REF!</definedName>
    <definedName name="ACwvu.PREC_CE_BF_AREE_GEST." localSheetId="3" hidden="1">#REF!</definedName>
    <definedName name="ACwvu.PREC_CE_BF_AREE_GEST." localSheetId="9" hidden="1">#REF!</definedName>
    <definedName name="ACwvu.PREC_CE_BF_AREE_GEST." localSheetId="10" hidden="1">#REF!</definedName>
    <definedName name="ACwvu.PREC_CE_BF_AREE_GEST." hidden="1">#REF!</definedName>
    <definedName name="ACwvu.PREC_CE_BF_MGD." localSheetId="3" hidden="1">#REF!</definedName>
    <definedName name="ACwvu.PREC_CE_BF_MGD." localSheetId="9" hidden="1">#REF!</definedName>
    <definedName name="ACwvu.PREC_CE_BF_MGD." localSheetId="10" hidden="1">#REF!</definedName>
    <definedName name="ACwvu.PREC_CE_BF_MGD." hidden="1">#REF!</definedName>
    <definedName name="ACwvu.PREC_CE_BF_UTILE." localSheetId="3" hidden="1">#REF!</definedName>
    <definedName name="ACwvu.PREC_CE_BF_UTILE." localSheetId="9" hidden="1">#REF!</definedName>
    <definedName name="ACwvu.PREC_CE_BF_UTILE." localSheetId="10" hidden="1">#REF!</definedName>
    <definedName name="ACwvu.PREC_CE_BF_UTILE." hidden="1">#REF!</definedName>
    <definedName name="ACwvu.RACC_IMP." localSheetId="3" hidden="1">#REF!</definedName>
    <definedName name="ACwvu.RACC_IMP." localSheetId="9" hidden="1">#REF!</definedName>
    <definedName name="ACwvu.RACC_IMP." localSheetId="10" hidden="1">#REF!</definedName>
    <definedName name="ACwvu.RACC_IMP." hidden="1">#REF!</definedName>
    <definedName name="ACwvu.RES432." localSheetId="2" hidden="1">#REF!</definedName>
    <definedName name="ACwvu.RES432." localSheetId="3" hidden="1">#REF!</definedName>
    <definedName name="ACwvu.RES432." localSheetId="7" hidden="1">#REF!</definedName>
    <definedName name="ACwvu.RES432." localSheetId="8" hidden="1">#REF!</definedName>
    <definedName name="ACwvu.RES432." localSheetId="9" hidden="1">#REF!</definedName>
    <definedName name="ACwvu.RES432." localSheetId="10" hidden="1">#REF!</definedName>
    <definedName name="ACwvu.RES432." hidden="1">#REF!</definedName>
    <definedName name="ACwvu.REV_DIV." localSheetId="3" hidden="1">#REF!</definedName>
    <definedName name="ACwvu.REV_DIV." localSheetId="9" hidden="1">#REF!</definedName>
    <definedName name="ACwvu.REV_DIV." localSheetId="10" hidden="1">#REF!</definedName>
    <definedName name="ACwvu.REV_DIV." hidden="1">#REF!</definedName>
    <definedName name="ACwvu.RIEPILOGOFASI_BUDGET." localSheetId="3" hidden="1">#REF!</definedName>
    <definedName name="ACwvu.RIEPILOGOFASI_BUDGET." localSheetId="9" hidden="1">#REF!</definedName>
    <definedName name="ACwvu.RIEPILOGOFASI_BUDGET." localSheetId="10" hidden="1">#REF!</definedName>
    <definedName name="ACwvu.RIEPILOGOFASI_BUDGET." hidden="1">#REF!</definedName>
    <definedName name="ACwvu.Servizi_bancari." localSheetId="3" hidden="1">#REF!</definedName>
    <definedName name="ACwvu.Servizi_bancari." localSheetId="9" hidden="1">#REF!</definedName>
    <definedName name="ACwvu.Servizi_bancari." localSheetId="10" hidden="1">#REF!</definedName>
    <definedName name="ACwvu.Servizi_bancari." hidden="1">#REF!</definedName>
    <definedName name="ACwvu.Servizi_finanziari." localSheetId="3" hidden="1">#REF!</definedName>
    <definedName name="ACwvu.Servizi_finanziari." localSheetId="9" hidden="1">#REF!</definedName>
    <definedName name="ACwvu.Servizi_finanziari." localSheetId="10" hidden="1">#REF!</definedName>
    <definedName name="ACwvu.Servizi_finanziari." hidden="1">#REF!</definedName>
    <definedName name="ACwvu.summary1." hidden="1">[6]Comps!$A$1:$AA$49</definedName>
    <definedName name="ACwvu.summary2." hidden="1">[6]Comps!$A$147:$AA$192</definedName>
    <definedName name="ACwvu.summary3." hidden="1">[6]Comps!$A$103:$AA$146</definedName>
    <definedName name="ACwvu.VERLUCRO." localSheetId="2" hidden="1">#REF!</definedName>
    <definedName name="ACwvu.VERLUCRO." localSheetId="3" hidden="1">#REF!</definedName>
    <definedName name="ACwvu.VERLUCRO." localSheetId="7" hidden="1">#REF!</definedName>
    <definedName name="ACwvu.VERLUCRO." localSheetId="8" hidden="1">#REF!</definedName>
    <definedName name="ACwvu.VERLUCRO." localSheetId="9" hidden="1">#REF!</definedName>
    <definedName name="ACwvu.VERLUCRO." localSheetId="10" hidden="1">#REF!</definedName>
    <definedName name="ACwvu.VERLUCRO." hidden="1">#REF!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12" hidden="1">{#N/A,#N/A,FALSE,"Graficos";#N/A,#N/A,FALSE,"P.Ingresos";#N/A,#N/A,FALSE,"P.Gastos";#N/A,#N/A,FALSE,"I.Trafico";#N/A,#N/A,FALSE,"I.Peajes";#N/A,#N/A,FALSE,"G.Operativos";#N/A,#N/A,FALSE,"Cf Proyecto";#N/A,#N/A,FALSE,"C.PYG";#N/A,#N/A,FALSE,"Balance";#N/A,#N/A,FALSE,"TIR AC";#N/A,#N/A,FALSE,"TIR E"}</definedName>
    <definedName name="ALFA" localSheetId="13"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9" hidden="1">{#N/A,#N/A,FALSE,"Graficos";#N/A,#N/A,FALSE,"P.Ingresos";#N/A,#N/A,FALSE,"P.Gastos";#N/A,#N/A,FALSE,"I.Trafico";#N/A,#N/A,FALSE,"I.Peajes";#N/A,#N/A,FALSE,"G.Operativos";#N/A,#N/A,FALSE,"Cf Proyecto";#N/A,#N/A,FALSE,"C.PYG";#N/A,#N/A,FALSE,"Balance";#N/A,#N/A,FALSE,"TIR AC";#N/A,#N/A,FALSE,"TIR E"}</definedName>
    <definedName name="ALFA" localSheetId="10" hidden="1">{#N/A,#N/A,FALSE,"Graficos";#N/A,#N/A,FALSE,"P.Ingresos";#N/A,#N/A,FALSE,"P.Gastos";#N/A,#N/A,FALSE,"I.Trafico";#N/A,#N/A,FALSE,"I.Peajes";#N/A,#N/A,FALSE,"G.Operativos";#N/A,#N/A,FALSE,"Cf Proyecto";#N/A,#N/A,FALSE,"C.PYG";#N/A,#N/A,FALSE,"Balance";#N/A,#N/A,FALSE,"TIR AC";#N/A,#N/A,FALSE,"TIR E"}</definedName>
    <definedName name="ALFA" localSheetId="11"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0"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_xlnm.Print_Area" localSheetId="6">'4.Balance Sheet'!$B$3:$O$50</definedName>
    <definedName name="_xlnm.Print_Area" localSheetId="7">'5.Cash Flow '!$A$1:$R$64</definedName>
    <definedName name="_xlnm.Print_Area" localSheetId="10">'8. Corporate Strucuture'!$A$1:$R$42</definedName>
    <definedName name="AS"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3"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hidden="1">#REF!</definedName>
    <definedName name="AS2VersionLS" hidden="1">300</definedName>
    <definedName name="asdf" localSheetId="2" hidden="1">{"Pèrdues i Guanys analític.Català",#N/A,FALSE,"Català";"Pèrdues i G. analític.castellà",#N/A,FALSE,"Castellà"}</definedName>
    <definedName name="asdf" localSheetId="12" hidden="1">{"Pèrdues i Guanys analític.Català",#N/A,FALSE,"Català";"Pèrdues i G. analític.castellà",#N/A,FALSE,"Castellà"}</definedName>
    <definedName name="asdf" localSheetId="13"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9" hidden="1">{"Pèrdues i Guanys analític.Català",#N/A,FALSE,"Català";"Pèrdues i G. analític.castellà",#N/A,FALSE,"Castellà"}</definedName>
    <definedName name="asdf" localSheetId="10" hidden="1">{"Pèrdues i Guanys analític.Català",#N/A,FALSE,"Català";"Pèrdues i G. analític.castellà",#N/A,FALSE,"Castellà"}</definedName>
    <definedName name="asdf" localSheetId="11"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3" hidden="1">#REF!</definedName>
    <definedName name="ASGREQHÑY3" localSheetId="7" hidden="1">#REF!</definedName>
    <definedName name="ASGREQHÑY3" localSheetId="8" hidden="1">#REF!</definedName>
    <definedName name="ASGREQHÑY3" localSheetId="9" hidden="1">#REF!</definedName>
    <definedName name="ASGREQHÑY3" localSheetId="10" hidden="1">#REF!</definedName>
    <definedName name="ASGREQHÑY3" hidden="1">#REF!</definedName>
    <definedName name="ASRRYJHEYRMT" localSheetId="2" hidden="1">#REF!</definedName>
    <definedName name="ASRRYJHEYRMT" localSheetId="3" hidden="1">#REF!</definedName>
    <definedName name="ASRRYJHEYRMT" localSheetId="7" hidden="1">#REF!</definedName>
    <definedName name="ASRRYJHEYRMT" localSheetId="8" hidden="1">#REF!</definedName>
    <definedName name="ASRRYJHEYRMT" localSheetId="9" hidden="1">#REF!</definedName>
    <definedName name="ASRRYJHEYRMT" localSheetId="10" hidden="1">#REF!</definedName>
    <definedName name="ASRRYJHEYRMT" hidden="1">#REF!</definedName>
    <definedName name="az" localSheetId="2" hidden="1">'[7]Resumo (x) Contab. '!#REF!</definedName>
    <definedName name="az" localSheetId="3" hidden="1">'[7]Resumo (x) Contab. '!#REF!</definedName>
    <definedName name="az" localSheetId="7" hidden="1">'[7]Resumo (x) Contab. '!#REF!</definedName>
    <definedName name="az" localSheetId="8" hidden="1">'[7]Resumo (x) Contab. '!#REF!</definedName>
    <definedName name="az" localSheetId="9" hidden="1">'[7]Resumo (x) Contab. '!#REF!</definedName>
    <definedName name="az" localSheetId="10" hidden="1">'[7]Resumo (x) Contab. '!#REF!</definedName>
    <definedName name="az" hidden="1">'[7]Resumo (x) Contab. '!#REF!</definedName>
    <definedName name="BalType" hidden="1">TRUE</definedName>
    <definedName name="BBF" localSheetId="2" hidden="1">{#N/A,#N/A,FALSE,"Aging Summary";#N/A,#N/A,FALSE,"Ratio Analysis";#N/A,#N/A,FALSE,"Test 120 Day Accts";#N/A,#N/A,FALSE,"Tickmarks"}</definedName>
    <definedName name="BBF" localSheetId="12" hidden="1">{#N/A,#N/A,FALSE,"Aging Summary";#N/A,#N/A,FALSE,"Ratio Analysis";#N/A,#N/A,FALSE,"Test 120 Day Accts";#N/A,#N/A,FALSE,"Tickmarks"}</definedName>
    <definedName name="BBF" localSheetId="13"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9" hidden="1">{#N/A,#N/A,FALSE,"Aging Summary";#N/A,#N/A,FALSE,"Ratio Analysis";#N/A,#N/A,FALSE,"Test 120 Day Accts";#N/A,#N/A,FALSE,"Tickmarks"}</definedName>
    <definedName name="BBF" localSheetId="10" hidden="1">{#N/A,#N/A,FALSE,"Aging Summary";#N/A,#N/A,FALSE,"Ratio Analysis";#N/A,#N/A,FALSE,"Test 120 Day Accts";#N/A,#N/A,FALSE,"Tickmarks"}</definedName>
    <definedName name="BBF" localSheetId="11"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12" hidden="1">{#N/A,#N/A,FALSE,"IR E CS 1997";#N/A,#N/A,FALSE,"PR ND";#N/A,#N/A,FALSE,"8191";#N/A,#N/A,FALSE,"8383";#N/A,#N/A,FALSE,"MP 1024";#N/A,#N/A,FALSE,"AD_EX_97";#N/A,#N/A,FALSE,"BD 97"}</definedName>
    <definedName name="BBFB" localSheetId="13"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9" hidden="1">{#N/A,#N/A,FALSE,"IR E CS 1997";#N/A,#N/A,FALSE,"PR ND";#N/A,#N/A,FALSE,"8191";#N/A,#N/A,FALSE,"8383";#N/A,#N/A,FALSE,"MP 1024";#N/A,#N/A,FALSE,"AD_EX_97";#N/A,#N/A,FALSE,"BD 97"}</definedName>
    <definedName name="BBFB" localSheetId="10" hidden="1">{#N/A,#N/A,FALSE,"IR E CS 1997";#N/A,#N/A,FALSE,"PR ND";#N/A,#N/A,FALSE,"8191";#N/A,#N/A,FALSE,"8383";#N/A,#N/A,FALSE,"MP 1024";#N/A,#N/A,FALSE,"AD_EX_97";#N/A,#N/A,FALSE,"BD 97"}</definedName>
    <definedName name="BBFB" localSheetId="11"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2" hidden="1">{"IS",#N/A,FALSE,"IS";"RPTIS",#N/A,FALSE,"RPTIS";"STATS",#N/A,FALSE,"STATS";"CELL",#N/A,FALSE,"CELL";"BS",#N/A,FALSE,"BS"}</definedName>
    <definedName name="belnew" localSheetId="12" hidden="1">{"IS",#N/A,FALSE,"IS";"RPTIS",#N/A,FALSE,"RPTIS";"STATS",#N/A,FALSE,"STATS";"CELL",#N/A,FALSE,"CELL";"BS",#N/A,FALSE,"BS"}</definedName>
    <definedName name="belnew" localSheetId="13" hidden="1">{"IS",#N/A,FALSE,"IS";"RPTIS",#N/A,FALSE,"RPTIS";"STATS",#N/A,FALSE,"STATS";"CELL",#N/A,FALSE,"CELL";"BS",#N/A,FALSE,"BS"}</definedName>
    <definedName name="belnew" localSheetId="3" hidden="1">{"IS",#N/A,FALSE,"IS";"RPTIS",#N/A,FALSE,"RPTIS";"STATS",#N/A,FALSE,"STATS";"CELL",#N/A,FALSE,"CELL";"BS",#N/A,FALSE,"BS"}</definedName>
    <definedName name="belnew" localSheetId="5" hidden="1">{"IS",#N/A,FALSE,"IS";"RPTIS",#N/A,FALSE,"RPTIS";"STATS",#N/A,FALSE,"STATS";"CELL",#N/A,FALSE,"CELL";"BS",#N/A,FALSE,"BS"}</definedName>
    <definedName name="belnew" localSheetId="9" hidden="1">{"IS",#N/A,FALSE,"IS";"RPTIS",#N/A,FALSE,"RPTIS";"STATS",#N/A,FALSE,"STATS";"CELL",#N/A,FALSE,"CELL";"BS",#N/A,FALSE,"BS"}</definedName>
    <definedName name="belnew" localSheetId="10" hidden="1">{"IS",#N/A,FALSE,"IS";"RPTIS",#N/A,FALSE,"RPTIS";"STATS",#N/A,FALSE,"STATS";"CELL",#N/A,FALSE,"CELL";"BS",#N/A,FALSE,"BS"}</definedName>
    <definedName name="belnew" localSheetId="11" hidden="1">{"IS",#N/A,FALSE,"IS";"RPTIS",#N/A,FALSE,"RPTIS";"STATS",#N/A,FALSE,"STATS";"CELL",#N/A,FALSE,"CELL";"BS",#N/A,FALSE,"BS"}</definedName>
    <definedName name="belnew" hidden="1">{"IS",#N/A,FALSE,"IS";"RPTIS",#N/A,FALSE,"RPTIS";"STATS",#N/A,FALSE,"STATS";"CELL",#N/A,FALSE,"CELL";"BS",#N/A,FALSE,"BS"}</definedName>
    <definedName name="BG_Del" hidden="1">15</definedName>
    <definedName name="BG_Ins" hidden="1">4</definedName>
    <definedName name="BG_Mod" hidden="1">6</definedName>
    <definedName name="BLPH1" localSheetId="2" hidden="1">'[8]Brazil Sovereign'!#REF!</definedName>
    <definedName name="BLPH1" localSheetId="7" hidden="1">'[8]Brazil Sovereign'!#REF!</definedName>
    <definedName name="BLPH1" localSheetId="8" hidden="1">'[8]Brazil Sovereign'!#REF!</definedName>
    <definedName name="BLPH1" localSheetId="9" hidden="1">'[8]Brazil Sovereign'!#REF!</definedName>
    <definedName name="BLPH1" localSheetId="10" hidden="1">'[8]Brazil Sovereign'!#REF!</definedName>
    <definedName name="BLPH1" hidden="1">'[8]Brazil Sovereign'!#REF!</definedName>
    <definedName name="BLPH10" hidden="1">[9]Graph!$D$22</definedName>
    <definedName name="BLPH100" hidden="1">[10]BLP!$I$5</definedName>
    <definedName name="BLPH1000" hidden="1">'[9]GER IFO vs Const'!$A$5</definedName>
    <definedName name="BLPH10001" localSheetId="2" hidden="1">[11]Datos!$G$4</definedName>
    <definedName name="BLPH10001" localSheetId="3" hidden="1">[10]Datos!$G$4</definedName>
    <definedName name="BLPH10001" localSheetId="10" hidden="1">[10]Datos!$G$4</definedName>
    <definedName name="BLPH10001" hidden="1">[11]Datos!$G$4</definedName>
    <definedName name="BLPH10002" localSheetId="2" hidden="1">[11]Datos!$O$4</definedName>
    <definedName name="BLPH10002" localSheetId="3" hidden="1">[10]Datos!$O$4</definedName>
    <definedName name="BLPH10002" localSheetId="10" hidden="1">[10]Datos!$O$4</definedName>
    <definedName name="BLPH10002" hidden="1">[11]Datos!$O$4</definedName>
    <definedName name="BLPH10003" localSheetId="2" hidden="1">[11]Datos!$E$4</definedName>
    <definedName name="BLPH10003" localSheetId="3" hidden="1">[10]Datos!$E$4</definedName>
    <definedName name="BLPH10003" localSheetId="10" hidden="1">[10]Datos!$E$4</definedName>
    <definedName name="BLPH10003" hidden="1">[11]Datos!$E$4</definedName>
    <definedName name="BLPH10004" localSheetId="2" hidden="1">[11]Datos!$M$4</definedName>
    <definedName name="BLPH10004" localSheetId="3" hidden="1">[10]Datos!$M$4</definedName>
    <definedName name="BLPH10004" localSheetId="10" hidden="1">[10]Datos!$M$4</definedName>
    <definedName name="BLPH10004" hidden="1">[11]Datos!$M$4</definedName>
    <definedName name="BLPH10005" localSheetId="2" hidden="1">[11]Datos!$A$4</definedName>
    <definedName name="BLPH10005" localSheetId="3" hidden="1">[10]Datos!$A$4</definedName>
    <definedName name="BLPH10005" localSheetId="10" hidden="1">[10]Datos!$A$4</definedName>
    <definedName name="BLPH10005" hidden="1">[11]Datos!$A$4</definedName>
    <definedName name="BLPH10006" localSheetId="2" hidden="1">[11]Datos!$C$4</definedName>
    <definedName name="BLPH10006" localSheetId="3" hidden="1">[10]Datos!$C$4</definedName>
    <definedName name="BLPH10006" localSheetId="10" hidden="1">[10]Datos!$C$4</definedName>
    <definedName name="BLPH10006" hidden="1">[11]Datos!$C$4</definedName>
    <definedName name="BLPH10007" localSheetId="2" hidden="1">[11]Datos!$K$4</definedName>
    <definedName name="BLPH10007" localSheetId="3" hidden="1">[10]Datos!$K$4</definedName>
    <definedName name="BLPH10007" localSheetId="10" hidden="1">[10]Datos!$K$4</definedName>
    <definedName name="BLPH10007" hidden="1">[11]Datos!$K$4</definedName>
    <definedName name="BLPH10008" localSheetId="2" hidden="1">[11]Datos!$I$4</definedName>
    <definedName name="BLPH10008" localSheetId="3" hidden="1">[10]Datos!$I$4</definedName>
    <definedName name="BLPH10008" localSheetId="10" hidden="1">[10]Datos!$I$4</definedName>
    <definedName name="BLPH10008" hidden="1">[11]Datos!$I$4</definedName>
    <definedName name="BLPH10009" localSheetId="2" hidden="1">[11]Datos!$S$4</definedName>
    <definedName name="BLPH10009" localSheetId="3" hidden="1">[10]Datos!$S$4</definedName>
    <definedName name="BLPH10009" localSheetId="10" hidden="1">[10]Datos!$S$4</definedName>
    <definedName name="BLPH10009" hidden="1">[11]Datos!$S$4</definedName>
    <definedName name="BLPH1001" hidden="1">'[9]GER IFO vs Const'!$A$5</definedName>
    <definedName name="BLPH10010" localSheetId="2" hidden="1">[11]Datos!$Q$4</definedName>
    <definedName name="BLPH10010" localSheetId="3" hidden="1">[10]Datos!$Q$4</definedName>
    <definedName name="BLPH10010" localSheetId="10" hidden="1">[10]Datos!$Q$4</definedName>
    <definedName name="BLPH10010" hidden="1">[11]Datos!$Q$4</definedName>
    <definedName name="BLPH1002" hidden="1">'[9]GER IFO vs Const'!$A$5</definedName>
    <definedName name="BLPH1003" hidden="1">'[9]GER IFO vs Const'!$A$5</definedName>
    <definedName name="BLPH1004" hidden="1">'[9]GER IFO vs Const'!$A$5</definedName>
    <definedName name="BLPH1005" hidden="1">'[9]GER IFO vs Const'!$A$5</definedName>
    <definedName name="BLPH1006" hidden="1">'[9]GER IFO vs Const'!$A$5</definedName>
    <definedName name="BLPH1007" hidden="1">'[9]GER IFO vs Const'!$A$5</definedName>
    <definedName name="BLPH1008" hidden="1">'[9]GER IFO vs Const'!$A$5</definedName>
    <definedName name="BLPH1009" hidden="1">'[9]GER IFO vs Const'!$A$5</definedName>
    <definedName name="BLPH101" hidden="1">[10]BLP!$G$5</definedName>
    <definedName name="BLPH1010" hidden="1">'[9]GER IFO vs Const'!$A$5</definedName>
    <definedName name="BLPH1011" hidden="1">'[9]GER IFO vs Const'!$A$5</definedName>
    <definedName name="BLPH1012" hidden="1">'[9]GER IFO vs Const'!$A$5</definedName>
    <definedName name="BLPH1013" hidden="1">'[9]GER IFO vs Const'!$A$5</definedName>
    <definedName name="BLPH1014" hidden="1">'[9]GER IFO vs Const'!$A$5</definedName>
    <definedName name="BLPH1015" hidden="1">'[9]GER IFO vs Const'!$A$5</definedName>
    <definedName name="BLPH1016" hidden="1">'[9]GER IFO vs Const'!$A$5</definedName>
    <definedName name="BLPH1017" hidden="1">'[9]GER IFO vs Const'!$A$5</definedName>
    <definedName name="BLPH1018" hidden="1">'[9]GER IFO vs Const'!$A$5</definedName>
    <definedName name="BLPH1019" hidden="1">'[9]GER IFO vs Const'!$A$5</definedName>
    <definedName name="BLPH102" hidden="1">[10]BLP!$E$5</definedName>
    <definedName name="BLPH1020" hidden="1">'[9]GER IFO vs Const'!$A$5</definedName>
    <definedName name="BLPH1021" hidden="1">'[9]GER IFO vs Const'!$A$5</definedName>
    <definedName name="BLPH1022" hidden="1">'[9]GER IFO vs Const'!$A$5</definedName>
    <definedName name="BLPH1023" hidden="1">'[9]GER IFO vs Const'!$A$5</definedName>
    <definedName name="BLPH1024" hidden="1">'[9]GER IFO vs Const'!$A$5</definedName>
    <definedName name="BLPH1025" hidden="1">'[9]GER IFO vs Const'!$A$5</definedName>
    <definedName name="BLPH1026" hidden="1">'[9]GER IFO vs Const'!$A$5</definedName>
    <definedName name="BLPH1027" hidden="1">'[9]GER IFO vs Const'!$A$5</definedName>
    <definedName name="BLPH1028" hidden="1">'[9]GER IFO vs Const'!$A$5</definedName>
    <definedName name="BLPH1029" hidden="1">'[9]GER IFO vs Const'!$A$5</definedName>
    <definedName name="BLPH103" hidden="1">[10]BLP!$C$5</definedName>
    <definedName name="BLPH1030" hidden="1">'[9]GER IFO vs Const'!$A$5</definedName>
    <definedName name="BLPH1031" hidden="1">'[9]GER IFO vs Const'!$A$5</definedName>
    <definedName name="BLPH1032" hidden="1">'[9]GER IFO vs Const'!$A$5</definedName>
    <definedName name="BLPH1033" hidden="1">'[9]GER IFO vs Const'!$A$5</definedName>
    <definedName name="BLPH1034" hidden="1">'[9]GER IFO vs Const'!$A$5</definedName>
    <definedName name="BLPH1035" hidden="1">'[9]GER IFO vs Const'!$A$5</definedName>
    <definedName name="BLPH1036" hidden="1">'[9]GER IFO vs Const'!$A$5</definedName>
    <definedName name="BLPH1037" hidden="1">'[9]GER IFO vs Const'!$A$5</definedName>
    <definedName name="BLPH1038" hidden="1">'[9]GER IFO vs Const'!$A$5</definedName>
    <definedName name="BLPH1039" hidden="1">'[9]GER IFO vs Const'!$A$5</definedName>
    <definedName name="BLPH104" hidden="1">[10]BLP!$A$5</definedName>
    <definedName name="BLPH1040" hidden="1">'[9]GER IFO vs Const'!$A$5</definedName>
    <definedName name="BLPH1041" hidden="1">'[9]GER IFO vs Const'!$A$5</definedName>
    <definedName name="BLPH1042" hidden="1">'[9]GER IFO vs Const'!$A$5</definedName>
    <definedName name="BLPH1043" hidden="1">'[9]GER IFO vs Const'!$A$5</definedName>
    <definedName name="BLPH1044" hidden="1">'[9]GER IFO vs Const'!$A$5</definedName>
    <definedName name="BLPH1045" hidden="1">'[9]GER IFO vs Const'!$A$5</definedName>
    <definedName name="BLPH1046" hidden="1">'[9]GER IFO vs Const'!$A$5</definedName>
    <definedName name="BLPH1047" hidden="1">'[9]GER IFO vs Const'!$A$5</definedName>
    <definedName name="BLPH1048" hidden="1">'[9]GER IFO vs Const'!$A$5</definedName>
    <definedName name="BLPH1049" hidden="1">'[9]GER IFO vs Const'!$A$5</definedName>
    <definedName name="BLPH105" hidden="1">[9]Graph!$A$22</definedName>
    <definedName name="BLPH1050" hidden="1">'[9]GER IFO vs Const'!$A$5</definedName>
    <definedName name="BLPH1051" hidden="1">'[9]GER IFO vs Const'!$A$5</definedName>
    <definedName name="BLPH1052" hidden="1">'[9]GER IFO vs Const'!$A$5</definedName>
    <definedName name="BLPH1053" hidden="1">'[9]GER IFO vs Const'!$A$5</definedName>
    <definedName name="BLPH1054" hidden="1">'[9]GER IFO vs Const'!$A$5</definedName>
    <definedName name="BLPH1055" hidden="1">'[9]GER IFO vs Const'!$A$5</definedName>
    <definedName name="BLPH1056" hidden="1">'[9]GER IFO vs Const'!$A$5</definedName>
    <definedName name="BLPH1057" hidden="1">'[9]GER IFO vs Const'!$A$5</definedName>
    <definedName name="BLPH1058" hidden="1">'[9]GER IFO vs Const'!$A$5</definedName>
    <definedName name="BLPH1059" hidden="1">'[9]GER IFO vs Const'!$A$5</definedName>
    <definedName name="BLPH106" hidden="1">[9]Graph!$A$22</definedName>
    <definedName name="BLPH1060" hidden="1">'[9]GER IFO vs Const'!$A$5</definedName>
    <definedName name="BLPH1061" hidden="1">'[9]GER IFO vs Const'!$A$5</definedName>
    <definedName name="BLPH1062" hidden="1">'[9]GER IFO vs Const'!$A$5</definedName>
    <definedName name="BLPH1063" hidden="1">'[9]GER IFO vs Const'!$A$5</definedName>
    <definedName name="BLPH1064" hidden="1">'[9]GER IFO vs Const'!$A$5</definedName>
    <definedName name="BLPH1065" hidden="1">'[9]GER IFO vs Const'!$A$5</definedName>
    <definedName name="BLPH1066" hidden="1">'[9]GER IFO vs Const'!$A$5</definedName>
    <definedName name="BLPH1067" hidden="1">'[9]GER IFO vs Const'!$A$5</definedName>
    <definedName name="BLPH1068" hidden="1">'[9]GER IFO vs Const'!$A$5</definedName>
    <definedName name="BLPH1069" hidden="1">'[9]GER IFO vs Const'!$A$5</definedName>
    <definedName name="BLPH107" localSheetId="2" hidden="1">'[12]Dados BLP'!#REF!</definedName>
    <definedName name="BLPH107" localSheetId="7" hidden="1">'[12]Dados BLP'!#REF!</definedName>
    <definedName name="BLPH107" localSheetId="8" hidden="1">'[12]Dados BLP'!#REF!</definedName>
    <definedName name="BLPH107" localSheetId="9" hidden="1">'[12]Dados BLP'!#REF!</definedName>
    <definedName name="BLPH107" hidden="1">'[12]Dados BLP'!#REF!</definedName>
    <definedName name="BLPH1070" hidden="1">'[9]GER IFO vs Const'!$A$5</definedName>
    <definedName name="BLPH1071" hidden="1">'[9]GER IFO vs Const'!$A$5</definedName>
    <definedName name="BLPH1072" hidden="1">'[9]GER IFO vs Const'!$A$5</definedName>
    <definedName name="BLPH1073" hidden="1">'[9]GER IFO vs Const'!$A$5</definedName>
    <definedName name="BLPH1074" hidden="1">'[9]GER IFO vs Const'!$A$5</definedName>
    <definedName name="BLPH1075" hidden="1">'[9]GER IFO vs Const'!$A$5</definedName>
    <definedName name="BLPH1076" hidden="1">'[9]GER IFO vs Const'!$A$5</definedName>
    <definedName name="BLPH1077" hidden="1">'[9]GER IFO vs Const'!$A$5</definedName>
    <definedName name="BLPH1078" hidden="1">'[9]GER IFO vs Const'!$A$5</definedName>
    <definedName name="BLPH1079" hidden="1">'[9]GER IFO vs Const'!$A$5</definedName>
    <definedName name="BLPH108" hidden="1">[9]Graph!$A$22</definedName>
    <definedName name="BLPH1080" hidden="1">'[9]GER IFO vs Const'!$A$5</definedName>
    <definedName name="BLPH1081" hidden="1">'[9]GER IFO vs Const'!$A$5</definedName>
    <definedName name="BLPH1082" hidden="1">'[9]GER IFO vs Const'!$A$5</definedName>
    <definedName name="BLPH1083" hidden="1">'[9]GER IFO vs Const'!$A$5</definedName>
    <definedName name="BLPH1084" hidden="1">'[9]GER IFO vs Const'!$A$5</definedName>
    <definedName name="BLPH1085" hidden="1">'[9]GER IFO vs Const'!$A$5</definedName>
    <definedName name="BLPH1086" hidden="1">'[9]GER IFO vs Const'!$A$5</definedName>
    <definedName name="BLPH1087" hidden="1">'[9]GER IFO vs Const'!$A$5</definedName>
    <definedName name="BLPH1088" hidden="1">'[9]GER IFO vs Const'!$A$5</definedName>
    <definedName name="BLPH1089" hidden="1">'[9]GER IFO vs Const'!$A$5</definedName>
    <definedName name="BLPH109" hidden="1">[9]Graph!$A$22</definedName>
    <definedName name="BLPH1090" hidden="1">'[9]GER IFO vs Const'!$A$5</definedName>
    <definedName name="BLPH1091" hidden="1">'[9]GER IFO vs Const'!$A$5</definedName>
    <definedName name="BLPH1092" hidden="1">'[9]GER IFO vs Const'!$A$5</definedName>
    <definedName name="BLPH1093" hidden="1">'[9]GER IFO vs Const'!$A$5</definedName>
    <definedName name="BLPH1094" hidden="1">'[9]GER IFO vs Const'!$A$5</definedName>
    <definedName name="BLPH1095" hidden="1">'[9]GER IFO vs Const'!$A$5</definedName>
    <definedName name="BLPH1096" hidden="1">'[9]GER IFO vs Const'!$A$5</definedName>
    <definedName name="BLPH1097" hidden="1">'[9]GER IFO vs Const'!$A$5</definedName>
    <definedName name="BLPH1098" hidden="1">'[9]GER IFO vs Const'!$A$5</definedName>
    <definedName name="BLPH1099" hidden="1">'[9]GER IFO vs Const'!$A$5</definedName>
    <definedName name="BLPH11" hidden="1">[9]Graph!$A$22</definedName>
    <definedName name="BLPH110" hidden="1">[9]Graph!$A$22</definedName>
    <definedName name="BLPH1100" hidden="1">'[9]GER IFO vs Const'!$A$5</definedName>
    <definedName name="BLPH1101" hidden="1">'[9]GER IFO vs Const'!$A$5</definedName>
    <definedName name="BLPH1102" hidden="1">'[9]GER IFO vs Const'!$A$5</definedName>
    <definedName name="BLPH1103" hidden="1">'[9]GER IFO vs Const'!$A$5</definedName>
    <definedName name="BLPH1104" hidden="1">'[9]GER IFO vs Const'!$A$5</definedName>
    <definedName name="BLPH1105" hidden="1">'[9]GER IFO vs Const'!$A$5</definedName>
    <definedName name="BLPH1106" hidden="1">'[9]GER IFO vs Const'!$A$5</definedName>
    <definedName name="BLPH1107" hidden="1">'[9]GER IFO vs Const'!$A$5</definedName>
    <definedName name="BLPH1108" hidden="1">'[9]GER IFO vs Const'!$A$5</definedName>
    <definedName name="BLPH1109" hidden="1">'[9]GER IFO vs Const'!$A$5</definedName>
    <definedName name="BLPH111" hidden="1">[9]Graph!$A$22</definedName>
    <definedName name="BLPH1110" hidden="1">'[9]GER IFO vs Const'!$A$5</definedName>
    <definedName name="BLPH1111" hidden="1">'[9]GER IFO vs Const'!$A$5</definedName>
    <definedName name="BLPH1112" hidden="1">'[9]GER IFO vs Const'!$A$5</definedName>
    <definedName name="BLPH1113" hidden="1">'[9]GER IFO vs Const'!$A$5</definedName>
    <definedName name="BLPH1114" hidden="1">'[9]GER IFO vs Const'!$A$5</definedName>
    <definedName name="BLPH1115" hidden="1">'[9]GER IFO vs Const'!$A$5</definedName>
    <definedName name="BLPH1116" hidden="1">'[9]GER IFO vs Const'!$A$5</definedName>
    <definedName name="BLPH1117" hidden="1">'[9]GER IFO vs Const'!$A$5</definedName>
    <definedName name="BLPH1118" hidden="1">'[9]GER IFO vs Const'!$A$5</definedName>
    <definedName name="BLPH1119" hidden="1">'[9]GER IFO vs Const'!$A$5</definedName>
    <definedName name="BLPH112" hidden="1">[9]Graph!$A$22</definedName>
    <definedName name="BLPH1120" hidden="1">'[9]GER IFO vs Const'!$A$5</definedName>
    <definedName name="BLPH1121" hidden="1">'[9]GER IFO vs Const'!$A$5</definedName>
    <definedName name="BLPH1122" hidden="1">'[9]GER IFO vs Const'!$A$5</definedName>
    <definedName name="BLPH1123" hidden="1">'[9]GER IFO vs Const'!$A$5</definedName>
    <definedName name="BLPH1124" hidden="1">'[9]GER IFO vs Const'!$A$5</definedName>
    <definedName name="BLPH1125" hidden="1">'[9]GER IFO vs Const'!$A$5</definedName>
    <definedName name="BLPH1126" hidden="1">'[9]GER IFO vs Const'!$A$5</definedName>
    <definedName name="BLPH1127" hidden="1">'[9]GER IFO vs Const'!$A$5</definedName>
    <definedName name="BLPH1128" hidden="1">'[9]GER IFO vs Const'!$A$5</definedName>
    <definedName name="BLPH1129" hidden="1">'[9]GER IFO vs Const'!$A$5</definedName>
    <definedName name="BLPH113" hidden="1">[9]Graph!$A$22</definedName>
    <definedName name="BLPH1130" hidden="1">'[9]GER IFO vs Const'!$A$5</definedName>
    <definedName name="BLPH1131" hidden="1">'[9]GER IFO vs Const'!$A$5</definedName>
    <definedName name="BLPH1132" hidden="1">'[9]GER IFO vs Const'!$A$5</definedName>
    <definedName name="BLPH1133" hidden="1">'[9]GER IFO vs Const'!$A$5</definedName>
    <definedName name="BLPH1134" hidden="1">'[9]GER IFO vs Const'!$A$5</definedName>
    <definedName name="BLPH1135" hidden="1">'[9]GER IFO vs Const'!$A$5</definedName>
    <definedName name="BLPH1136" hidden="1">'[9]GER IFO vs Const'!$A$5</definedName>
    <definedName name="BLPH1137" hidden="1">'[9]GER IFO vs Const'!$A$5</definedName>
    <definedName name="BLPH1138" hidden="1">'[9]GER IFO vs Const'!$A$5</definedName>
    <definedName name="BLPH1139" hidden="1">'[9]GER IFO vs Const'!$A$5</definedName>
    <definedName name="BLPH114" hidden="1">[9]Graph!$A$22</definedName>
    <definedName name="BLPH1140" hidden="1">'[9]GER IFO vs Const'!$A$5</definedName>
    <definedName name="BLPH1141" hidden="1">'[9]GER IFO vs Const'!$A$5</definedName>
    <definedName name="BLPH1142" hidden="1">'[9]GER IFO vs Const'!$A$5</definedName>
    <definedName name="BLPH1143" hidden="1">'[9]GER IFO vs Const'!$A$5</definedName>
    <definedName name="BLPH1144" hidden="1">'[9]GER IFO vs Const'!$A$5</definedName>
    <definedName name="BLPH1145" hidden="1">'[9]GER IFO vs Const'!$A$5</definedName>
    <definedName name="BLPH1146" hidden="1">'[9]GER IFO vs Const'!$A$5</definedName>
    <definedName name="BLPH1147" hidden="1">'[9]GER IFO vs Const'!$A$5</definedName>
    <definedName name="BLPH1148" hidden="1">'[9]GER IFO vs Const'!$A$5</definedName>
    <definedName name="BLPH1149" hidden="1">'[9]GER IFO vs Const'!$A$5</definedName>
    <definedName name="BLPH115" hidden="1">[9]Graph!$A$22</definedName>
    <definedName name="BLPH1150" hidden="1">'[9]GER IFO vs Const'!$A$5</definedName>
    <definedName name="BLPH1151" hidden="1">'[9]GER IFO vs Const'!$A$5</definedName>
    <definedName name="BLPH1152" hidden="1">'[9]GER IFO vs Const'!$A$5</definedName>
    <definedName name="BLPH1153" hidden="1">'[9]GER IFO vs Const'!$A$5</definedName>
    <definedName name="BLPH1154" hidden="1">'[9]GER IFO vs Const'!$A$5</definedName>
    <definedName name="BLPH1155" hidden="1">'[9]GER IFO vs Const'!$A$5</definedName>
    <definedName name="BLPH1156" hidden="1">'[9]GER IFO vs Const'!$A$5</definedName>
    <definedName name="BLPH1157" hidden="1">'[9]GER IFO vs Const'!$A$5</definedName>
    <definedName name="BLPH1158" hidden="1">'[9]GER IFO vs Const'!$A$5</definedName>
    <definedName name="BLPH1159" hidden="1">'[9]GER IFO vs Const'!$A$5</definedName>
    <definedName name="BLPH116" hidden="1">[9]Graph!$A$22</definedName>
    <definedName name="BLPH1160" hidden="1">'[9]GER IFO vs Const'!$A$5</definedName>
    <definedName name="BLPH1161" hidden="1">'[9]GER IFO vs Const'!$A$5</definedName>
    <definedName name="BLPH1162" hidden="1">'[9]GER IFO vs Const'!$A$5</definedName>
    <definedName name="BLPH1163" hidden="1">'[9]GER IFO vs Const'!$A$5</definedName>
    <definedName name="BLPH1164" hidden="1">'[9]GER IFO vs Const'!$A$5</definedName>
    <definedName name="BLPH1165" hidden="1">'[9]GER IFO vs Const'!$A$5</definedName>
    <definedName name="BLPH1166" hidden="1">'[9]GER IFO vs Const'!$A$5</definedName>
    <definedName name="BLPH1167" hidden="1">'[9]GER IFO vs Const'!$A$5</definedName>
    <definedName name="BLPH1168" hidden="1">'[9]GER IFO vs Const'!$A$5</definedName>
    <definedName name="BLPH1169" hidden="1">'[9]GER IFO vs Const'!$A$5</definedName>
    <definedName name="BLPH117" hidden="1">[9]Graph!$A$22</definedName>
    <definedName name="BLPH1170" hidden="1">'[9]GER IFO vs Const'!$A$5</definedName>
    <definedName name="BLPH1171" hidden="1">'[9]GER IFO vs Const'!$A$5</definedName>
    <definedName name="BLPH1172" hidden="1">'[9]GER IFO vs Const'!$A$5</definedName>
    <definedName name="BLPH1173" hidden="1">'[9]GER IFO vs Const'!$A$5</definedName>
    <definedName name="BLPH1174" hidden="1">'[9]GER IFO vs Const'!$A$5</definedName>
    <definedName name="BLPH1175" hidden="1">'[9]GER IFO vs Const'!$A$5</definedName>
    <definedName name="BLPH1176" hidden="1">'[9]GER IFO vs Const'!$A$5</definedName>
    <definedName name="BLPH1177" hidden="1">'[9]GER IFO vs Const'!$A$5</definedName>
    <definedName name="BLPH1178" hidden="1">'[9]GER IFO vs Const'!$A$5</definedName>
    <definedName name="BLPH1179" hidden="1">'[9]GER IFO vs Const'!$A$5</definedName>
    <definedName name="BLPH118" hidden="1">[9]Graph!$A$22</definedName>
    <definedName name="BLPH1180" hidden="1">'[9]GER IFO vs Const'!$A$5</definedName>
    <definedName name="BLPH1181" hidden="1">'[9]GER IFO vs Const'!$A$5</definedName>
    <definedName name="BLPH1182" hidden="1">'[9]GER IFO vs Const'!$A$5</definedName>
    <definedName name="BLPH1183" hidden="1">'[9]GER IFO vs Const'!$A$5</definedName>
    <definedName name="BLPH1184" hidden="1">'[9]GER IFO vs Const'!$A$5</definedName>
    <definedName name="BLPH1185" hidden="1">'[9]GER IFO vs Const'!$A$5</definedName>
    <definedName name="BLPH1186" hidden="1">'[9]GER IFO vs Const'!$A$5</definedName>
    <definedName name="BLPH1187" hidden="1">'[9]GER IFO vs Const'!$A$5</definedName>
    <definedName name="BLPH1188" hidden="1">'[9]GER IFO vs Const'!$A$5</definedName>
    <definedName name="BLPH1189" hidden="1">'[9]GER IFO vs Const'!$A$5</definedName>
    <definedName name="BLPH119" hidden="1">[9]Graph!$A$22</definedName>
    <definedName name="BLPH1190" hidden="1">'[9]GER IFO vs Const'!$A$5</definedName>
    <definedName name="BLPH1191" hidden="1">'[9]GER IFO vs Const'!$A$5</definedName>
    <definedName name="BLPH1192" hidden="1">'[9]GER IFO vs Const'!$A$5</definedName>
    <definedName name="BLPH1193" hidden="1">'[9]GER IFO vs Const'!$A$5</definedName>
    <definedName name="BLPH1194" hidden="1">'[9]GER IFO vs Const'!$A$5</definedName>
    <definedName name="BLPH1195" hidden="1">'[9]GER IFO vs Const'!$A$5</definedName>
    <definedName name="BLPH1196" hidden="1">'[9]GER IFO vs Const'!$A$5</definedName>
    <definedName name="BLPH1197" hidden="1">'[9]GER IFO vs Const'!$A$5</definedName>
    <definedName name="BLPH1198" hidden="1">'[9]GER IFO vs Const'!$A$5</definedName>
    <definedName name="BLPH1199" hidden="1">'[9]GER IFO vs Const'!$A$5</definedName>
    <definedName name="BLPH12" hidden="1">[9]Graph!$H$23</definedName>
    <definedName name="BLPH120" hidden="1">[9]Graph!$A$22</definedName>
    <definedName name="BLPH1200" hidden="1">'[9]GER IFO vs Const'!$A$5</definedName>
    <definedName name="BLPH1201" hidden="1">'[9]GER IFO vs Const'!$A$5</definedName>
    <definedName name="BLPH1202" hidden="1">'[9]GER IFO vs Const'!$A$5</definedName>
    <definedName name="BLPH1203" hidden="1">'[9]GER IFO vs Const'!$A$5</definedName>
    <definedName name="BLPH1204" hidden="1">'[9]GER IFO vs Const'!$A$5</definedName>
    <definedName name="BLPH1205" hidden="1">'[9]GER IFO vs Const'!$A$5</definedName>
    <definedName name="BLPH1206" hidden="1">'[9]GER IFO vs Const'!$A$5</definedName>
    <definedName name="BLPH1207" hidden="1">'[9]GER IFO vs Const'!$A$5</definedName>
    <definedName name="BLPH1208" hidden="1">'[9]GER IFO vs Const'!$A$5</definedName>
    <definedName name="BLPH1209" hidden="1">'[9]GER IFO vs Const'!$A$5</definedName>
    <definedName name="BLPH121" hidden="1">[9]Graph!$A$22</definedName>
    <definedName name="BLPH1210" hidden="1">'[9]GER IFO vs Const'!$A$5</definedName>
    <definedName name="BLPH1211" hidden="1">'[9]GER IFO vs Const'!$A$5</definedName>
    <definedName name="BLPH1212" hidden="1">'[9]GER IFO vs Const'!$A$5</definedName>
    <definedName name="BLPH1213" hidden="1">'[9]GER IFO vs Const'!$A$5</definedName>
    <definedName name="BLPH1214" hidden="1">'[9]GER IFO vs Const'!$A$5</definedName>
    <definedName name="BLPH1215" hidden="1">'[9]GER IFO vs Const'!$A$5</definedName>
    <definedName name="BLPH1216" hidden="1">'[9]GER IFO vs Const'!$A$5</definedName>
    <definedName name="BLPH1217" hidden="1">'[9]GER IFO vs Const'!$A$5</definedName>
    <definedName name="BLPH1218" hidden="1">'[9]GER IFO vs Const'!$A$5</definedName>
    <definedName name="BLPH1219" hidden="1">'[9]GER IFO vs Const'!$A$5</definedName>
    <definedName name="BLPH122" hidden="1">[9]Graph!$A$22</definedName>
    <definedName name="BLPH1220" hidden="1">'[9]GER IFO vs Const'!$A$5</definedName>
    <definedName name="BLPH1221" hidden="1">'[9]GER IFO vs Const'!$A$5</definedName>
    <definedName name="BLPH1222" hidden="1">'[9]GER IFO vs Const'!$A$5</definedName>
    <definedName name="BLPH1223" hidden="1">'[9]GER IFO vs Const'!$A$5</definedName>
    <definedName name="BLPH1224" hidden="1">'[9]GER IFO vs Const'!$A$5</definedName>
    <definedName name="BLPH1225" hidden="1">'[9]GER IFO vs Const'!$A$5</definedName>
    <definedName name="BLPH1226" hidden="1">'[9]GER IFO vs Const'!$A$5</definedName>
    <definedName name="BLPH1227" hidden="1">'[9]GER IFO vs Const'!$A$5</definedName>
    <definedName name="BLPH1228" hidden="1">'[9]GER IFO vs Const'!$A$5</definedName>
    <definedName name="BLPH1229" hidden="1">'[9]GER IFO vs Const'!$A$5</definedName>
    <definedName name="BLPH123" hidden="1">[9]Graph!$A$22</definedName>
    <definedName name="BLPH1230" hidden="1">'[9]GER IFO vs Const'!$A$5</definedName>
    <definedName name="BLPH1231" hidden="1">'[9]GER IFO vs Const'!$A$5</definedName>
    <definedName name="BLPH1232" hidden="1">'[9]GER IFO vs Const'!$A$5</definedName>
    <definedName name="BLPH1233" hidden="1">'[9]GER IFO vs Const'!$A$5</definedName>
    <definedName name="BLPH1234" hidden="1">'[9]GER IFO vs Const'!$A$5</definedName>
    <definedName name="BLPH1235" hidden="1">'[9]GER IFO vs Const'!$A$5</definedName>
    <definedName name="BLPH1236" hidden="1">'[9]GER IFO vs Const'!$A$5</definedName>
    <definedName name="BLPH1237" hidden="1">'[9]GER IFO vs Const'!$A$5</definedName>
    <definedName name="BLPH1238" hidden="1">'[9]GER IFO vs Const'!$A$5</definedName>
    <definedName name="BLPH1239" hidden="1">'[9]GER IFO vs Const'!$A$5</definedName>
    <definedName name="BLPH124" hidden="1">[9]Graph!$A$22</definedName>
    <definedName name="BLPH1240" hidden="1">'[9]GER IFO vs Const'!$A$5</definedName>
    <definedName name="BLPH1241" hidden="1">'[9]GER IFO vs Const'!$A$5</definedName>
    <definedName name="BLPH1242" hidden="1">'[9]GER IFO vs Const'!$A$5</definedName>
    <definedName name="BLPH1243" hidden="1">'[9]GER IFO vs Const'!$A$5</definedName>
    <definedName name="BLPH1244" hidden="1">'[9]GER IFO vs Const'!$A$5</definedName>
    <definedName name="BLPH1245" hidden="1">'[9]GER IFO vs Const'!$A$5</definedName>
    <definedName name="BLPH1246" hidden="1">'[9]GER IFO vs Const'!$A$5</definedName>
    <definedName name="BLPH1247" hidden="1">'[9]GER IFO vs Const'!$A$5</definedName>
    <definedName name="BLPH1248" hidden="1">'[9]GER IFO vs Const'!$A$5</definedName>
    <definedName name="BLPH1249" hidden="1">'[9]GER IFO vs Const'!$A$5</definedName>
    <definedName name="BLPH125" hidden="1">[9]Graph!$A$22</definedName>
    <definedName name="BLPH1250" hidden="1">'[9]GER IFO vs Const'!$A$5</definedName>
    <definedName name="BLPH1251" hidden="1">'[9]GER IFO vs Const'!$A$5</definedName>
    <definedName name="BLPH1252" hidden="1">'[9]GER IFO vs Const'!$A$5</definedName>
    <definedName name="BLPH1253" hidden="1">'[9]GER IFO vs Const'!$A$5</definedName>
    <definedName name="BLPH1254" hidden="1">'[9]GER IFO vs Const'!$A$5</definedName>
    <definedName name="BLPH1255" hidden="1">'[9]GER IFO vs Const'!$A$5</definedName>
    <definedName name="BLPH1256" hidden="1">'[9]GER IFO vs Const'!$A$5</definedName>
    <definedName name="BLPH1257" hidden="1">'[9]GER IFO vs Const'!$A$5</definedName>
    <definedName name="BLPH1258" hidden="1">'[9]GER IFO vs Const'!$A$5</definedName>
    <definedName name="BLPH1259" hidden="1">'[9]GER IFO vs Const'!$A$5</definedName>
    <definedName name="BLPH126" hidden="1">[9]Graph!$A$22</definedName>
    <definedName name="BLPH1260" hidden="1">'[9]GER IFO vs Const'!$A$5</definedName>
    <definedName name="BLPH1261" hidden="1">'[9]GER IFO vs Const'!$A$5</definedName>
    <definedName name="BLPH1262" hidden="1">'[9]GER IFO vs Const'!$A$5</definedName>
    <definedName name="BLPH1263" hidden="1">'[9]GER IFO vs Const'!$A$5</definedName>
    <definedName name="BLPH1264" hidden="1">'[9]GER IFO vs Const'!$A$5</definedName>
    <definedName name="BLPH1265" hidden="1">'[9]GER IFO vs Const'!$A$5</definedName>
    <definedName name="BLPH1266" hidden="1">'[9]GER IFO vs Const'!$A$5</definedName>
    <definedName name="BLPH1267" hidden="1">'[9]GER IFO vs Const'!$A$5</definedName>
    <definedName name="BLPH1268" hidden="1">'[9]GER IFO vs Const'!$A$5</definedName>
    <definedName name="BLPH1269" hidden="1">'[9]GER IFO vs Const'!$A$5</definedName>
    <definedName name="BLPH127" hidden="1">[9]Graph!$A$22</definedName>
    <definedName name="BLPH1270" hidden="1">'[9]GER IFO vs Const'!$A$5</definedName>
    <definedName name="BLPH1271" hidden="1">'[9]GER IFO vs Const'!$A$5</definedName>
    <definedName name="BLPH1272" hidden="1">'[9]GER IFO vs Const'!$A$5</definedName>
    <definedName name="BLPH1273" hidden="1">'[9]GER IFO vs Const'!$A$5</definedName>
    <definedName name="BLPH1274" hidden="1">'[9]GER IFO vs Const'!$A$5</definedName>
    <definedName name="BLPH1275" hidden="1">'[9]GER IFO vs Const'!$A$5</definedName>
    <definedName name="BLPH1276" hidden="1">'[9]GER IFO vs Const'!$A$5</definedName>
    <definedName name="BLPH1277" hidden="1">'[9]GER IFO vs Const'!$A$5</definedName>
    <definedName name="BLPH1278" hidden="1">'[9]GER IFO vs Const'!$A$5</definedName>
    <definedName name="BLPH1279" hidden="1">'[9]GER IFO vs Const'!$A$5</definedName>
    <definedName name="BLPH128" hidden="1">[9]Graph!$A$22</definedName>
    <definedName name="BLPH1280" hidden="1">'[9]GER IFO vs Const'!$A$5</definedName>
    <definedName name="BLPH1281" hidden="1">'[9]GER IFO vs Const'!$A$5</definedName>
    <definedName name="BLPH1282" hidden="1">'[9]GER IFO vs Const'!$A$5</definedName>
    <definedName name="BLPH1283" hidden="1">'[9]GER IFO vs Const'!$A$5</definedName>
    <definedName name="BLPH1284" hidden="1">'[9]GER IFO vs Const'!$A$5</definedName>
    <definedName name="BLPH1285" hidden="1">'[9]GER IFO vs Const'!$A$5</definedName>
    <definedName name="BLPH1286" hidden="1">'[9]GER IFO vs Const'!$A$5</definedName>
    <definedName name="BLPH1287" hidden="1">'[9]GER IFO vs Const'!$A$5</definedName>
    <definedName name="BLPH1288" hidden="1">'[9]GER IFO vs Const'!$A$5</definedName>
    <definedName name="BLPH1289" hidden="1">'[9]GER IFO vs Const'!$A$5</definedName>
    <definedName name="BLPH129" hidden="1">[9]Graph!$A$22</definedName>
    <definedName name="BLPH1290" hidden="1">'[9]GER IFO vs Const'!$A$5</definedName>
    <definedName name="BLPH1291" hidden="1">'[9]GER IFO vs Const'!$A$5</definedName>
    <definedName name="BLPH1292" hidden="1">'[9]GER IFO vs Const'!$A$5</definedName>
    <definedName name="BLPH1293" hidden="1">'[9]GER IFO vs Const'!$A$5</definedName>
    <definedName name="BLPH1294" hidden="1">'[9]GER IFO vs Const'!$A$5</definedName>
    <definedName name="BLPH1295" hidden="1">'[9]GER IFO vs Const'!$A$5</definedName>
    <definedName name="BLPH1296" hidden="1">'[9]GER IFO vs Const'!$A$5</definedName>
    <definedName name="BLPH1297" hidden="1">'[9]GER IFO vs Const'!$A$5</definedName>
    <definedName name="BLPH1298" hidden="1">'[9]GER IFO vs Const'!$A$5</definedName>
    <definedName name="BLPH1299" hidden="1">'[9]GER IFO vs Const'!$A$5</definedName>
    <definedName name="BLPH13" hidden="1">[9]Graph!$A$22</definedName>
    <definedName name="BLPH130" hidden="1">[9]Graph!$A$22</definedName>
    <definedName name="BLPH1300" hidden="1">'[9]GER IFO vs Const'!$A$5</definedName>
    <definedName name="BLPH1301" hidden="1">'[9]GER IFO vs Const'!$A$5</definedName>
    <definedName name="BLPH1302" hidden="1">'[9]GER IFO vs Const'!$A$5</definedName>
    <definedName name="BLPH1303" hidden="1">'[9]GER IFO vs Const'!$A$5</definedName>
    <definedName name="BLPH1304" hidden="1">'[9]GER IFO vs Const'!$A$5</definedName>
    <definedName name="BLPH1305" hidden="1">'[9]GER IFO vs Const'!$A$5</definedName>
    <definedName name="BLPH1306" hidden="1">'[9]GER IFO vs Const'!$A$5</definedName>
    <definedName name="BLPH1307" hidden="1">'[9]GER IFO vs Const'!$A$5</definedName>
    <definedName name="BLPH1308" hidden="1">'[9]GER IFO vs Const'!$A$5</definedName>
    <definedName name="BLPH1309" hidden="1">'[9]GER IFO vs Const'!$A$5</definedName>
    <definedName name="BLPH131" hidden="1">[9]Graph!$A$22</definedName>
    <definedName name="BLPH1310" hidden="1">'[9]GER IFO vs Const'!$A$5</definedName>
    <definedName name="BLPH1311" hidden="1">'[9]GER IFO vs Const'!$A$5</definedName>
    <definedName name="BLPH1312" hidden="1">'[9]GER IFO vs Const'!$A$5</definedName>
    <definedName name="BLPH1313" hidden="1">'[9]GER IFO vs Const'!$A$5</definedName>
    <definedName name="BLPH1314" hidden="1">'[9]GER IFO vs Const'!$A$5</definedName>
    <definedName name="BLPH1315" hidden="1">'[9]GER IFO vs Const'!$A$5</definedName>
    <definedName name="BLPH1316" hidden="1">'[9]GER IFO vs Const'!$A$5</definedName>
    <definedName name="BLPH1317" hidden="1">'[9]GER IFO vs Const'!$A$5</definedName>
    <definedName name="BLPH1318" hidden="1">'[9]GER IFO vs Const'!$A$5</definedName>
    <definedName name="BLPH1319" hidden="1">'[9]GER IFO vs Const'!$A$5</definedName>
    <definedName name="BLPH132" hidden="1">[9]Graph!$A$22</definedName>
    <definedName name="BLPH1320" hidden="1">'[9]GER IFO vs Const'!$A$5</definedName>
    <definedName name="BLPH1321" hidden="1">'[9]GER IFO vs Const'!$A$5</definedName>
    <definedName name="BLPH1322" hidden="1">'[9]GER IFO vs Const'!$A$5</definedName>
    <definedName name="BLPH1323" hidden="1">'[9]GER IFO vs Const'!$A$5</definedName>
    <definedName name="BLPH1324" hidden="1">'[9]GER IFO vs Const'!$A$5</definedName>
    <definedName name="BLPH1325" hidden="1">'[9]GER IFO vs Const'!$A$5</definedName>
    <definedName name="BLPH1326" hidden="1">'[9]GER IFO vs Const'!$A$5</definedName>
    <definedName name="BLPH1327" hidden="1">'[9]GER IFO vs Const'!$A$5</definedName>
    <definedName name="BLPH1328" hidden="1">'[9]GER IFO vs Const'!$A$5</definedName>
    <definedName name="BLPH1329" hidden="1">'[9]GER IFO vs Const'!$A$5</definedName>
    <definedName name="BLPH133" hidden="1">[9]Graph!$A$22</definedName>
    <definedName name="BLPH1330" hidden="1">'[9]GER IFO vs Const'!$A$5</definedName>
    <definedName name="BLPH1331" hidden="1">'[9]GER IFO vs Const'!$A$5</definedName>
    <definedName name="BLPH1332" hidden="1">'[9]GER IFO vs Const'!$A$5</definedName>
    <definedName name="BLPH1333" hidden="1">'[9]GER IFO vs Const'!$A$5</definedName>
    <definedName name="BLPH1334" hidden="1">'[9]GER IFO vs Const'!$A$5</definedName>
    <definedName name="BLPH1335" hidden="1">'[9]GER IFO vs Const'!$A$5</definedName>
    <definedName name="BLPH1336" hidden="1">'[9]GER IFO vs Const'!$A$5</definedName>
    <definedName name="BLPH1337" hidden="1">'[9]GER IFO vs Const'!$A$5</definedName>
    <definedName name="BLPH1338" hidden="1">'[9]GER IFO vs Const'!$A$5</definedName>
    <definedName name="BLPH1339" hidden="1">'[9]GER IFO vs Const'!$A$5</definedName>
    <definedName name="BLPH1340" hidden="1">'[9]GER IFO vs Const'!$A$5</definedName>
    <definedName name="BLPH1341" hidden="1">'[9]GER IFO vs Const'!$A$5</definedName>
    <definedName name="BLPH1342" hidden="1">'[9]GER IFO vs Const'!$A$5</definedName>
    <definedName name="BLPH1343" hidden="1">'[9]GER IFO vs Const'!$A$5</definedName>
    <definedName name="BLPH1344" hidden="1">'[9]GER IFO vs Const'!$A$5</definedName>
    <definedName name="BLPH1345" hidden="1">'[9]GER IFO vs Const'!$A$5</definedName>
    <definedName name="BLPH1346" hidden="1">'[9]GER IFO vs Const'!$A$5</definedName>
    <definedName name="BLPH1347" hidden="1">'[9]GER IFO vs Const'!$A$5</definedName>
    <definedName name="BLPH1348" hidden="1">'[9]GER IFO vs Const'!$A$5</definedName>
    <definedName name="BLPH1349" hidden="1">'[9]GER IFO vs Const'!$A$5</definedName>
    <definedName name="BLPH135" hidden="1">[9]Graph!$A$22</definedName>
    <definedName name="BLPH1350" hidden="1">'[9]GER IFO vs Const'!$A$5</definedName>
    <definedName name="BLPH1351" hidden="1">'[9]GER IFO vs Const'!$A$5</definedName>
    <definedName name="BLPH1352" hidden="1">'[9]GER IFO vs Const'!$A$5</definedName>
    <definedName name="BLPH1353" hidden="1">'[9]GER IFO vs Const'!$A$5</definedName>
    <definedName name="BLPH1354" hidden="1">'[9]GER IFO vs Const'!$A$5</definedName>
    <definedName name="BLPH1355" hidden="1">'[9]GER IFO vs Const'!$A$5</definedName>
    <definedName name="BLPH1356" hidden="1">'[9]GER IFO vs Const'!$A$5</definedName>
    <definedName name="BLPH1357" hidden="1">'[9]GER IFO vs Const'!$A$5</definedName>
    <definedName name="BLPH1358" hidden="1">'[9]GER IFO vs Const'!$A$5</definedName>
    <definedName name="BLPH1359" hidden="1">'[9]GER IFO vs Const'!$A$5</definedName>
    <definedName name="BLPH136" hidden="1">[9]Graph!$A$22</definedName>
    <definedName name="BLPH1360" hidden="1">'[9]GER IFO vs Const'!$A$5</definedName>
    <definedName name="BLPH1361" hidden="1">'[9]GER IFO vs Const'!$A$5</definedName>
    <definedName name="BLPH1362" hidden="1">'[9]GER IFO vs Const'!$A$5</definedName>
    <definedName name="BLPH1363" hidden="1">'[9]GER IFO vs Const'!$A$5</definedName>
    <definedName name="BLPH1364" hidden="1">'[9]GER IFO vs Const'!$A$5</definedName>
    <definedName name="BLPH1365" hidden="1">'[9]GER IFO vs Const'!$A$5</definedName>
    <definedName name="BLPH1366" hidden="1">'[9]GER IFO vs Const'!$A$5</definedName>
    <definedName name="BLPH1367" hidden="1">'[9]GER IFO vs Const'!$A$5</definedName>
    <definedName name="BLPH1368" hidden="1">'[9]GER IFO vs Const'!$A$5</definedName>
    <definedName name="BLPH1369" hidden="1">'[9]GER IFO vs Const'!$A$5</definedName>
    <definedName name="BLPH137" hidden="1">[9]Graph!$A$22</definedName>
    <definedName name="BLPH1370" hidden="1">'[9]GER IFO vs Const'!$A$5</definedName>
    <definedName name="BLPH1371" hidden="1">'[9]GER IFO vs Const'!$A$5</definedName>
    <definedName name="BLPH1372" hidden="1">'[9]GER IFO vs Const'!$A$5</definedName>
    <definedName name="BLPH1373" hidden="1">'[9]GER IFO vs Const'!$A$5</definedName>
    <definedName name="BLPH1374" hidden="1">'[9]GER IFO vs Const'!$A$5</definedName>
    <definedName name="BLPH1375" hidden="1">'[9]GER IFO vs Const'!$A$5</definedName>
    <definedName name="BLPH1376" hidden="1">'[9]GER IFO vs Const'!$A$5</definedName>
    <definedName name="BLPH1377" hidden="1">'[9]GER IFO vs Const'!$A$5</definedName>
    <definedName name="BLPH1378" hidden="1">'[9]GER IFO vs Const'!$A$5</definedName>
    <definedName name="BLPH1379" hidden="1">'[9]GER IFO vs Const'!$A$5</definedName>
    <definedName name="BLPH138" hidden="1">[9]Graph!$A$22</definedName>
    <definedName name="BLPH1380" hidden="1">'[9]GER IFO vs Const'!$A$5</definedName>
    <definedName name="BLPH1381" hidden="1">'[9]GER IFO vs Const'!$A$5</definedName>
    <definedName name="BLPH1382" hidden="1">'[9]GER IFO vs Const'!$A$5</definedName>
    <definedName name="BLPH1383" hidden="1">'[9]GER IFO vs Const'!$A$5</definedName>
    <definedName name="BLPH1384" hidden="1">'[9]GER IFO vs Const'!$A$5</definedName>
    <definedName name="BLPH1385" hidden="1">'[9]GER IFO vs Const'!$A$5</definedName>
    <definedName name="BLPH1386" hidden="1">'[9]GER IFO vs Const'!$A$5</definedName>
    <definedName name="BLPH1387" hidden="1">'[9]GER IFO vs Const'!$A$5</definedName>
    <definedName name="BLPH1388" hidden="1">'[9]GER IFO vs Const'!$A$5</definedName>
    <definedName name="BLPH1389" hidden="1">'[9]GER IFO vs Const'!$A$5</definedName>
    <definedName name="BLPH139" hidden="1">[9]Graph!$A$22</definedName>
    <definedName name="BLPH1390" hidden="1">'[9]GER IFO vs Const'!$A$5</definedName>
    <definedName name="BLPH1391" hidden="1">'[9]GER IFO vs Const'!$A$5</definedName>
    <definedName name="BLPH1392" hidden="1">'[9]GER IFO vs Const'!$A$5</definedName>
    <definedName name="BLPH1393" hidden="1">'[9]GER IFO vs Const'!$A$5</definedName>
    <definedName name="BLPH1394" hidden="1">'[9]GER IFO vs Const'!$A$5</definedName>
    <definedName name="BLPH1395" hidden="1">'[9]GER IFO vs Const'!$A$5</definedName>
    <definedName name="BLPH1396" hidden="1">'[9]GER IFO vs Const'!$A$5</definedName>
    <definedName name="BLPH1397" hidden="1">'[9]GER IFO vs Const'!$A$5</definedName>
    <definedName name="BLPH1398" hidden="1">'[9]GER IFO vs Const'!$A$5</definedName>
    <definedName name="BLPH1399" hidden="1">'[9]GER IFO vs Const'!$A$5</definedName>
    <definedName name="BLPH14" hidden="1">[9]Graph!$A$22</definedName>
    <definedName name="BLPH140" hidden="1">[9]Graph!$A$22</definedName>
    <definedName name="BLPH1400" hidden="1">'[9]GER IFO vs Const'!$A$5</definedName>
    <definedName name="BLPH1401" hidden="1">'[9]GER IFO vs Const'!$A$5</definedName>
    <definedName name="BLPH1402" hidden="1">'[9]GER IFO vs Const'!$A$5</definedName>
    <definedName name="BLPH1403" hidden="1">'[9]GER IFO vs Const'!$A$5</definedName>
    <definedName name="BLPH1404" hidden="1">'[9]GER IFO vs Const'!$A$5</definedName>
    <definedName name="BLPH1405" hidden="1">'[9]GER IFO vs Const'!$A$5</definedName>
    <definedName name="BLPH1406" hidden="1">'[9]GER IFO vs Const'!$A$5</definedName>
    <definedName name="BLPH1407" hidden="1">'[9]GER IFO vs Const'!$A$5</definedName>
    <definedName name="BLPH1408" hidden="1">'[9]GER IFO vs Const'!$A$5</definedName>
    <definedName name="BLPH1409" hidden="1">'[9]GER IFO vs Const'!$A$5</definedName>
    <definedName name="BLPH141" hidden="1">[9]Graph!$A$22</definedName>
    <definedName name="BLPH1410" hidden="1">'[9]GER IFO vs Const'!$A$5</definedName>
    <definedName name="BLPH1411" hidden="1">'[9]GER IFO vs Const'!$A$5</definedName>
    <definedName name="BLPH1412" hidden="1">'[9]GER IFO vs Const'!$A$5</definedName>
    <definedName name="BLPH1413" hidden="1">'[9]GER IFO vs Const'!$A$5</definedName>
    <definedName name="BLPH1414" hidden="1">'[9]GER IFO vs Const'!$A$5</definedName>
    <definedName name="BLPH1415" hidden="1">'[9]GER IFO vs Const'!$A$5</definedName>
    <definedName name="BLPH1416" hidden="1">'[9]GER IFO vs Const'!$A$5</definedName>
    <definedName name="BLPH1417" hidden="1">'[9]GER IFO vs Const'!$A$5</definedName>
    <definedName name="BLPH1418" hidden="1">'[9]GER IFO vs Const'!$A$5</definedName>
    <definedName name="BLPH1419" hidden="1">'[9]GER IFO vs Const'!$A$5</definedName>
    <definedName name="BLPH142" hidden="1">[9]Graph!$A$22</definedName>
    <definedName name="BLPH1420" hidden="1">'[9]GER IFO vs Const'!$A$5</definedName>
    <definedName name="BLPH1421" hidden="1">'[9]GER IFO vs Const'!$A$5</definedName>
    <definedName name="BLPH1422" hidden="1">'[9]GER IFO vs Const'!$A$5</definedName>
    <definedName name="BLPH1423" hidden="1">'[9]GER IFO vs Const'!$A$5</definedName>
    <definedName name="BLPH1424" hidden="1">'[9]GER IFO vs Const'!$A$5</definedName>
    <definedName name="BLPH1425" hidden="1">'[9]GER IFO vs Const'!$A$5</definedName>
    <definedName name="BLPH1426" hidden="1">'[9]GER IFO vs Const'!$A$5</definedName>
    <definedName name="BLPH1427" hidden="1">'[9]GER IFO vs Const'!$A$5</definedName>
    <definedName name="BLPH1428" hidden="1">'[9]GER IFO vs Const'!$A$5</definedName>
    <definedName name="BLPH1429" hidden="1">'[9]GER IFO vs Const'!$A$5</definedName>
    <definedName name="BLPH143" hidden="1">[9]Graph!$A$22</definedName>
    <definedName name="BLPH1430" hidden="1">'[9]GER IFO vs Const'!$A$5</definedName>
    <definedName name="BLPH1431" hidden="1">'[9]GER IFO vs Const'!$A$5</definedName>
    <definedName name="BLPH1434" hidden="1">'[9]GER IFO vs Const'!$A$5</definedName>
    <definedName name="BLPH1435" hidden="1">'[9]GER IFO vs Const'!$A$5</definedName>
    <definedName name="BLPH1436" hidden="1">'[9]GER IFO vs Const'!$A$5</definedName>
    <definedName name="BLPH1437" hidden="1">'[9]GER IFO vs Const'!$A$5</definedName>
    <definedName name="BLPH1438" hidden="1">'[9]GER IFO vs Const'!$A$5</definedName>
    <definedName name="BLPH1439" hidden="1">'[9]GER IFO vs Const'!$A$5</definedName>
    <definedName name="BLPH144" hidden="1">[9]Graph!$A$22</definedName>
    <definedName name="BLPH1440" hidden="1">'[9]GER IFO vs Const'!$A$5</definedName>
    <definedName name="BLPH1441" hidden="1">'[9]GER IFO vs Const'!$A$5</definedName>
    <definedName name="BLPH1442" hidden="1">'[9]GER IFO vs Const'!$A$5</definedName>
    <definedName name="BLPH1443" hidden="1">'[9]GER IFO vs Const'!$A$5</definedName>
    <definedName name="BLPH1444" hidden="1">'[9]GER IFO vs Const'!$A$5</definedName>
    <definedName name="BLPH1445" hidden="1">'[9]GER IFO vs Const'!$A$5</definedName>
    <definedName name="BLPH1446" hidden="1">'[9]GER IFO vs Const'!$A$5</definedName>
    <definedName name="BLPH1447" hidden="1">'[9]GER IFO vs Const'!$A$5</definedName>
    <definedName name="BLPH1448" hidden="1">'[9]GER IFO vs Const'!$A$5</definedName>
    <definedName name="BLPH1449" hidden="1">'[9]GER IFO vs Const'!$A$5</definedName>
    <definedName name="BLPH145" hidden="1">[9]Graph!$A$22</definedName>
    <definedName name="BLPH1450" hidden="1">'[9]GER IFO vs Const'!$A$5</definedName>
    <definedName name="BLPH1451" hidden="1">'[9]GER IFO vs Const'!$A$5</definedName>
    <definedName name="BLPH1452" hidden="1">'[9]GER IFO vs Const'!$A$5</definedName>
    <definedName name="BLPH1453" hidden="1">'[9]GER IFO vs Const'!$A$5</definedName>
    <definedName name="BLPH1454" hidden="1">'[9]GER IFO vs Const'!$A$5</definedName>
    <definedName name="BLPH1455" hidden="1">'[9]GER IFO vs Const'!$A$5</definedName>
    <definedName name="BLPH1456" hidden="1">'[9]GER IFO vs Const'!$A$5</definedName>
    <definedName name="BLPH1457" hidden="1">'[9]GER IFO vs Const'!$A$5</definedName>
    <definedName name="BLPH1458" hidden="1">'[9]GER IFO vs Const'!$A$5</definedName>
    <definedName name="BLPH1459" hidden="1">'[9]GER IFO vs Const'!$A$5</definedName>
    <definedName name="BLPH146" hidden="1">[9]Graph!$A$22</definedName>
    <definedName name="BLPH1460" hidden="1">'[9]GER IFO vs Const'!$A$5</definedName>
    <definedName name="BLPH1461" hidden="1">'[9]GER IFO vs Const'!$A$5</definedName>
    <definedName name="BLPH1462" hidden="1">'[9]GER IFO vs Const'!$A$5</definedName>
    <definedName name="BLPH1463" hidden="1">'[9]GER IFO vs Const'!$A$5</definedName>
    <definedName name="BLPH1464" hidden="1">'[9]GER IFO vs Const'!$A$5</definedName>
    <definedName name="BLPH1465" hidden="1">'[9]GER IFO vs Const'!$A$5</definedName>
    <definedName name="BLPH1466" hidden="1">'[9]GER IFO vs Const'!$A$5</definedName>
    <definedName name="BLPH1467" hidden="1">'[9]GER IFO vs Const'!$A$5</definedName>
    <definedName name="BLPH1468" hidden="1">'[9]GER IFO vs Const'!$A$5</definedName>
    <definedName name="BLPH1469" hidden="1">'[9]GER IFO vs Const'!$A$5</definedName>
    <definedName name="BLPH147" hidden="1">[9]Graph!$A$22</definedName>
    <definedName name="BLPH1470" hidden="1">'[9]GER IFO vs Const'!$A$5</definedName>
    <definedName name="BLPH1471" hidden="1">'[9]GER IFO vs Const'!$A$5</definedName>
    <definedName name="BLPH1472" hidden="1">'[9]GER IFO vs Const'!$A$5</definedName>
    <definedName name="BLPH1473" hidden="1">'[9]GER IFO vs Const'!$A$5</definedName>
    <definedName name="BLPH1474" hidden="1">'[9]GER IFO vs Const'!$A$5</definedName>
    <definedName name="BLPH1475" hidden="1">'[9]GER IFO vs Const'!$A$5</definedName>
    <definedName name="BLPH1476" hidden="1">'[9]GER IFO vs Const'!$A$5</definedName>
    <definedName name="BLPH1477" hidden="1">'[9]GER IFO vs Const'!$A$5</definedName>
    <definedName name="BLPH1478" hidden="1">'[9]GER IFO vs Const'!$A$5</definedName>
    <definedName name="BLPH1479" hidden="1">'[9]GER IFO vs Const'!$A$5</definedName>
    <definedName name="BLPH148" hidden="1">[9]Graph!$A$22</definedName>
    <definedName name="BLPH1480" hidden="1">'[9]GER IFO vs Const'!$A$5</definedName>
    <definedName name="BLPH1481" hidden="1">'[9]GER IFO vs Const'!$A$5</definedName>
    <definedName name="BLPH1482" hidden="1">'[9]GER IFO vs Const'!$A$5</definedName>
    <definedName name="BLPH1483" hidden="1">'[9]GER IFO vs Const'!$A$5</definedName>
    <definedName name="BLPH1484" hidden="1">'[9]GER IFO vs Const'!$A$5</definedName>
    <definedName name="BLPH1485" hidden="1">'[9]GER IFO vs Const'!$A$5</definedName>
    <definedName name="BLPH1486" hidden="1">'[9]GER IFO vs Const'!$A$5</definedName>
    <definedName name="BLPH1487" hidden="1">'[9]GER IFO vs Const'!$A$5</definedName>
    <definedName name="BLPH1488" hidden="1">'[9]GER IFO vs Const'!$A$5</definedName>
    <definedName name="BLPH1489" hidden="1">'[9]GER IFO vs Const'!$A$5</definedName>
    <definedName name="BLPH149" hidden="1">[9]Graph!$A$22</definedName>
    <definedName name="BLPH1490" hidden="1">'[9]GER IFO vs Const'!$A$5</definedName>
    <definedName name="BLPH1491" hidden="1">'[9]GER IFO vs Const'!$A$5</definedName>
    <definedName name="BLPH1492" hidden="1">'[9]GER IFO vs Const'!$A$5</definedName>
    <definedName name="BLPH1493" hidden="1">'[9]GER IFO vs Const'!$A$5</definedName>
    <definedName name="BLPH1494" hidden="1">'[9]GER IFO vs Const'!$A$5</definedName>
    <definedName name="BLPH1495" hidden="1">'[9]GER IFO vs Const'!$A$5</definedName>
    <definedName name="BLPH1496" hidden="1">'[9]GER IFO vs Const'!$A$5</definedName>
    <definedName name="BLPH1497" hidden="1">'[9]GER IFO vs Const'!$A$5</definedName>
    <definedName name="BLPH1498" hidden="1">'[9]GER IFO vs Const'!$A$5</definedName>
    <definedName name="BLPH1499" hidden="1">'[9]GER IFO vs Const'!$A$5</definedName>
    <definedName name="BLPH15" hidden="1">[9]Graph!$A$22</definedName>
    <definedName name="BLPH150" hidden="1">[9]Graph!$A$22</definedName>
    <definedName name="BLPH1500" hidden="1">'[9]GER IFO vs Const'!$A$5</definedName>
    <definedName name="BLPH1501" hidden="1">'[9]GER IFO vs Const'!$A$5</definedName>
    <definedName name="BLPH1502" hidden="1">'[9]GER IFO vs Const'!$A$5</definedName>
    <definedName name="BLPH1503" hidden="1">'[9]GER IFO vs Const'!$A$5</definedName>
    <definedName name="BLPH1504" hidden="1">'[9]GER IFO vs Const'!$A$5</definedName>
    <definedName name="BLPH1505" hidden="1">'[9]GER IFO vs Const'!$A$5</definedName>
    <definedName name="BLPH1506" hidden="1">'[9]GER IFO vs Const'!$A$5</definedName>
    <definedName name="BLPH1508" hidden="1">'[9]GER IFO vs Const'!$A$5</definedName>
    <definedName name="BLPH1509" hidden="1">'[9]GER IFO vs Const'!$A$5</definedName>
    <definedName name="BLPH151" hidden="1">[9]Graph!$A$22</definedName>
    <definedName name="BLPH1510" hidden="1">'[9]GER IFO vs Const'!$A$5</definedName>
    <definedName name="BLPH1511" hidden="1">'[9]GER IFO vs Const'!$A$5</definedName>
    <definedName name="BLPH1512" hidden="1">'[9]GER IFO vs Const'!$A$5</definedName>
    <definedName name="BLPH1513" hidden="1">'[9]GER IFO vs Const'!$A$5</definedName>
    <definedName name="BLPH1514" hidden="1">'[9]GER IFO vs Const'!$A$5</definedName>
    <definedName name="BLPH1515" hidden="1">'[9]GER IFO vs Const'!$A$5</definedName>
    <definedName name="BLPH1516" hidden="1">'[9]GER IFO vs Const'!$A$5</definedName>
    <definedName name="BLPH1517" hidden="1">'[9]GER IFO vs Const'!$A$5</definedName>
    <definedName name="BLPH1518" hidden="1">'[9]GER IFO vs Const'!$A$5</definedName>
    <definedName name="BLPH1519" hidden="1">'[9]GER IFO vs Const'!$A$5</definedName>
    <definedName name="BLPH152" hidden="1">[9]Graph!$A$22</definedName>
    <definedName name="BLPH1520" hidden="1">'[9]GER IFO vs Const'!$A$5</definedName>
    <definedName name="BLPH1521" hidden="1">'[9]GER IFO vs Const'!$A$5</definedName>
    <definedName name="BLPH1522" hidden="1">'[9]GER IFO vs Const'!$A$5</definedName>
    <definedName name="BLPH1523" hidden="1">'[9]GER IFO vs Const'!$A$5</definedName>
    <definedName name="BLPH1524" hidden="1">'[9]GER IFO vs Const'!$A$5</definedName>
    <definedName name="BLPH1525" hidden="1">'[9]GER IFO vs Const'!$A$5</definedName>
    <definedName name="BLPH1526" hidden="1">'[9]GER IFO vs Const'!$A$5</definedName>
    <definedName name="BLPH1527" hidden="1">'[9]GER IFO vs Const'!$A$5</definedName>
    <definedName name="BLPH1528" hidden="1">'[9]GER IFO vs Const'!$A$5</definedName>
    <definedName name="BLPH1529" hidden="1">'[9]GER IFO vs Const'!$A$5</definedName>
    <definedName name="BLPH153" hidden="1">[9]Graph!$A$22</definedName>
    <definedName name="BLPH1530" hidden="1">'[9]GER IFO vs Const'!$A$5</definedName>
    <definedName name="BLPH1531" hidden="1">'[9]GER IFO vs Const'!$A$5</definedName>
    <definedName name="BLPH1532" hidden="1">'[9]GER IFO vs Const'!$A$5</definedName>
    <definedName name="BLPH1533" hidden="1">'[9]GER IFO vs Const'!$A$5</definedName>
    <definedName name="BLPH1534" hidden="1">'[9]GER IFO vs Const'!$A$5</definedName>
    <definedName name="BLPH1535" hidden="1">'[9]GER IFO vs Const'!$A$5</definedName>
    <definedName name="BLPH1536" hidden="1">'[9]GER IFO vs Const'!$A$5</definedName>
    <definedName name="BLPH1537" hidden="1">'[9]GER IFO vs Const'!$A$5</definedName>
    <definedName name="BLPH1538" hidden="1">'[9]GER IFO vs Const'!$A$5</definedName>
    <definedName name="BLPH1539" hidden="1">'[9]GER IFO vs Const'!$A$5</definedName>
    <definedName name="BLPH154" hidden="1">[9]Graph!$A$22</definedName>
    <definedName name="BLPH1540" hidden="1">'[9]GER IFO vs Const'!$A$5</definedName>
    <definedName name="BLPH1541" hidden="1">'[9]GER IFO vs Const'!$A$5</definedName>
    <definedName name="BLPH1542" hidden="1">'[9]GER IFO vs Const'!$A$5</definedName>
    <definedName name="BLPH1543" hidden="1">'[9]GER IFO vs Const'!$A$5</definedName>
    <definedName name="BLPH1544" hidden="1">'[9]GER IFO vs Const'!$A$5</definedName>
    <definedName name="BLPH1545" hidden="1">'[9]GER IFO vs Const'!$A$5</definedName>
    <definedName name="BLPH1546" hidden="1">'[9]GER IFO vs Const'!$A$5</definedName>
    <definedName name="BLPH1547" hidden="1">'[9]GER IFO vs Const'!$A$5</definedName>
    <definedName name="BLPH1548" hidden="1">'[9]GER IFO vs Const'!$A$5</definedName>
    <definedName name="BLPH1549" hidden="1">'[9]GER IFO vs Const'!$A$5</definedName>
    <definedName name="BLPH155" hidden="1">[9]Graph!$A$22</definedName>
    <definedName name="BLPH1550" hidden="1">'[9]GER IFO vs Const'!$A$5</definedName>
    <definedName name="BLPH1551" hidden="1">'[9]GER IFO vs Const'!$A$5</definedName>
    <definedName name="BLPH1552" hidden="1">'[9]GER IFO vs Const'!$A$5</definedName>
    <definedName name="BLPH1553" hidden="1">'[9]GER IFO vs Const'!$A$5</definedName>
    <definedName name="BLPH1554" hidden="1">'[9]GER IFO vs Const'!$A$5</definedName>
    <definedName name="BLPH1555" hidden="1">'[9]GER IFO vs Const'!$A$5</definedName>
    <definedName name="BLPH1556" hidden="1">'[9]GER IFO vs Const'!$A$5</definedName>
    <definedName name="BLPH1557" hidden="1">'[9]GER IFO vs Const'!$A$5</definedName>
    <definedName name="BLPH1558" hidden="1">'[9]GER IFO vs Const'!$A$5</definedName>
    <definedName name="BLPH1559" hidden="1">'[9]GER IFO vs Const'!$A$5</definedName>
    <definedName name="BLPH156" hidden="1">[9]Graph!$A$22</definedName>
    <definedName name="BLPH1560" hidden="1">'[9]GER IFO vs Const'!$A$5</definedName>
    <definedName name="BLPH1561" hidden="1">'[9]GER IFO vs Const'!$A$5</definedName>
    <definedName name="BLPH1562" hidden="1">'[9]GER IFO vs Const'!$A$5</definedName>
    <definedName name="BLPH1563" hidden="1">'[9]GER IFO vs Const'!$A$5</definedName>
    <definedName name="BLPH1564" hidden="1">'[9]GER IFO vs Const'!$A$5</definedName>
    <definedName name="BLPH1565" hidden="1">'[9]GER IFO vs Const'!$A$5</definedName>
    <definedName name="BLPH1566" hidden="1">'[9]GER IFO vs Const'!$A$5</definedName>
    <definedName name="BLPH1567" hidden="1">'[9]GER IFO vs Const'!$A$5</definedName>
    <definedName name="BLPH1568" hidden="1">'[9]GER IFO vs Const'!$A$5</definedName>
    <definedName name="BLPH1569" hidden="1">'[9]GER IFO vs Const'!$A$5</definedName>
    <definedName name="BLPH157" hidden="1">[9]Graph!$A$22</definedName>
    <definedName name="BLPH1570" hidden="1">'[9]GER IFO vs Const'!$A$5</definedName>
    <definedName name="BLPH1571" hidden="1">'[9]GER IFO vs Const'!$A$5</definedName>
    <definedName name="BLPH1572" hidden="1">'[9]GER IFO vs Const'!$A$5</definedName>
    <definedName name="BLPH1573" hidden="1">'[9]GER IFO vs Const'!$A$5</definedName>
    <definedName name="BLPH1574" hidden="1">'[9]GER IFO vs Const'!$A$5</definedName>
    <definedName name="BLPH1575" hidden="1">'[9]GER IFO vs Const'!$A$5</definedName>
    <definedName name="BLPH158" hidden="1">[9]Graph!$A$22</definedName>
    <definedName name="BLPH159" hidden="1">[9]Graph!$A$22</definedName>
    <definedName name="BLPH16" hidden="1">[9]Graph!$A$22</definedName>
    <definedName name="BLPH160" hidden="1">[9]Graph!$A$22</definedName>
    <definedName name="BLPH161" hidden="1">[9]Graph!$A$22</definedName>
    <definedName name="BLPH162" hidden="1">[9]Graph!$A$22</definedName>
    <definedName name="BLPH163" hidden="1">[9]Graph!$A$22</definedName>
    <definedName name="BLPH164" hidden="1">[9]Graph!$A$22</definedName>
    <definedName name="BLPH165" hidden="1">[9]Graph!$A$22</definedName>
    <definedName name="BLPH166" hidden="1">[9]Graph!$A$22</definedName>
    <definedName name="BLPH167" hidden="1">[9]Graph!$A$22</definedName>
    <definedName name="BLPH168" hidden="1">[9]Graph!$A$22</definedName>
    <definedName name="BLPH169" hidden="1">[9]Graph!$A$22</definedName>
    <definedName name="BLPH17" hidden="1">[9]Graph!$A$22</definedName>
    <definedName name="BLPH170" hidden="1">[9]Graph!$A$22</definedName>
    <definedName name="BLPH171" hidden="1">[9]Graph!$A$22</definedName>
    <definedName name="BLPH172" hidden="1">[9]Graph!$A$22</definedName>
    <definedName name="BLPH173" hidden="1">[9]Graph!$A$22</definedName>
    <definedName name="BLPH174" hidden="1">[9]Graph!$A$22</definedName>
    <definedName name="BLPH175" hidden="1">[9]Graph!$A$22</definedName>
    <definedName name="BLPH176" hidden="1">[9]Graph!$A$22</definedName>
    <definedName name="BLPH177" hidden="1">[9]Graph!$A$22</definedName>
    <definedName name="BLPH178" hidden="1">[9]Graph!$A$22</definedName>
    <definedName name="BLPH179" hidden="1">[9]Graph!$A$22</definedName>
    <definedName name="BLPH18" hidden="1">[9]Graph!$A$22</definedName>
    <definedName name="BLPH180" hidden="1">[9]Graph!$A$22</definedName>
    <definedName name="BLPH181" hidden="1">[9]Graph!$A$22</definedName>
    <definedName name="BLPH182" hidden="1">[9]Graph!$A$22</definedName>
    <definedName name="BLPH183" hidden="1">[9]Graph!$A$22</definedName>
    <definedName name="BLPH184" hidden="1">[9]Graph!$A$22</definedName>
    <definedName name="BLPH185" hidden="1">[9]Graph!$A$22</definedName>
    <definedName name="BLPH186" hidden="1">[9]Graph!$A$22</definedName>
    <definedName name="BLPH187" hidden="1">[9]Graph!$A$22</definedName>
    <definedName name="BLPH188" hidden="1">[9]Graph!$A$22</definedName>
    <definedName name="BLPH189" hidden="1">[9]Graph!$A$22</definedName>
    <definedName name="BLPH19" hidden="1">[9]Graph!$A$22</definedName>
    <definedName name="BLPH190" hidden="1">[9]Graph!$A$22</definedName>
    <definedName name="BLPH191" hidden="1">[9]Graph!$A$22</definedName>
    <definedName name="BLPH192" hidden="1">[9]Graph!$A$22</definedName>
    <definedName name="BLPH193" hidden="1">[9]Graph!$A$22</definedName>
    <definedName name="BLPH194" hidden="1">[9]Graph!$A$22</definedName>
    <definedName name="BLPH195" hidden="1">[9]Graph!$A$22</definedName>
    <definedName name="BLPH196" hidden="1">[9]Graph!$A$22</definedName>
    <definedName name="BLPH197" hidden="1">[9]Graph!$A$22</definedName>
    <definedName name="BLPH198" hidden="1">[9]Graph!$A$22</definedName>
    <definedName name="BLPH199" hidden="1">[9]Graph!$A$22</definedName>
    <definedName name="BLPH2" localSheetId="2" hidden="1">#REF!</definedName>
    <definedName name="BLPH2" localSheetId="3" hidden="1">#REF!</definedName>
    <definedName name="BLPH2" localSheetId="7" hidden="1">#REF!</definedName>
    <definedName name="BLPH2" localSheetId="8" hidden="1">#REF!</definedName>
    <definedName name="BLPH2" localSheetId="9" hidden="1">#REF!</definedName>
    <definedName name="BLPH2" localSheetId="10" hidden="1">#REF!</definedName>
    <definedName name="BLPH2" hidden="1">#REF!</definedName>
    <definedName name="BLPH20" hidden="1">[9]Graph!$A$22</definedName>
    <definedName name="BLPH200" hidden="1">[9]Graph!$A$22</definedName>
    <definedName name="BLPH201" hidden="1">[9]Graph!$A$22</definedName>
    <definedName name="BLPH202" hidden="1">[9]Graph!$A$22</definedName>
    <definedName name="BLPH203" hidden="1">[9]Graph!$A$22</definedName>
    <definedName name="BLPH204" hidden="1">[9]Graph!$A$22</definedName>
    <definedName name="BLPH205" hidden="1">[9]Graph!$A$22</definedName>
    <definedName name="BLPH206" hidden="1">[9]Graph!$A$22</definedName>
    <definedName name="BLPH207" hidden="1">[9]Graph!$A$22</definedName>
    <definedName name="BLPH208" hidden="1">[9]Graph!$A$22</definedName>
    <definedName name="BLPH209" hidden="1">[9]Graph!$A$22</definedName>
    <definedName name="BLPH21" hidden="1">[9]Graph!$A$22</definedName>
    <definedName name="BLPH210" hidden="1">[9]Graph!$A$22</definedName>
    <definedName name="BLPH211" hidden="1">[9]Graph!$A$22</definedName>
    <definedName name="BLPH212" hidden="1">[9]Graph!$A$22</definedName>
    <definedName name="BLPH213" hidden="1">[9]Graph!$A$22</definedName>
    <definedName name="BLPH214" hidden="1">[9]Graph!$A$22</definedName>
    <definedName name="BLPH215" hidden="1">[9]Graph!$A$22</definedName>
    <definedName name="BLPH216" hidden="1">[9]Graph!$A$22</definedName>
    <definedName name="BLPH217" hidden="1">[9]Graph!$A$22</definedName>
    <definedName name="BLPH218" hidden="1">[9]Graph!$A$22</definedName>
    <definedName name="BLPH219" hidden="1">[9]Graph!$A$22</definedName>
    <definedName name="BLPH22" hidden="1">[9]Graph!$A$22</definedName>
    <definedName name="BLPH220" hidden="1">[9]Graph!$A$22</definedName>
    <definedName name="BLPH221" hidden="1">[9]Graph!$A$22</definedName>
    <definedName name="BLPH222" hidden="1">[9]Graph!$A$22</definedName>
    <definedName name="BLPH223" hidden="1">[9]Graph!$A$22</definedName>
    <definedName name="BLPH224" hidden="1">[9]Graph!$A$22</definedName>
    <definedName name="BLPH225" hidden="1">[9]Graph!$A$22</definedName>
    <definedName name="BLPH226" hidden="1">[9]Graph!$A$22</definedName>
    <definedName name="BLPH227" hidden="1">[9]Graph!$A$22</definedName>
    <definedName name="BLPH228" hidden="1">[9]Graph!$A$22</definedName>
    <definedName name="BLPH229" hidden="1">[9]Graph!$A$22</definedName>
    <definedName name="BLPH23" hidden="1">[9]Graph!$A$22</definedName>
    <definedName name="BLPH230" hidden="1">[9]Graph!$A$22</definedName>
    <definedName name="BLPH231" hidden="1">[9]Graph!$A$22</definedName>
    <definedName name="BLPH232" hidden="1">[9]Graph!$A$22</definedName>
    <definedName name="BLPH233" hidden="1">[9]Graph!$A$22</definedName>
    <definedName name="BLPH234" hidden="1">[9]Graph!$A$22</definedName>
    <definedName name="BLPH235" hidden="1">[9]Graph!$A$22</definedName>
    <definedName name="BLPH236" hidden="1">[9]Graph!$A$22</definedName>
    <definedName name="BLPH237" hidden="1">[9]Graph!$A$22</definedName>
    <definedName name="BLPH238" hidden="1">[9]Graph!$A$22</definedName>
    <definedName name="BLPH239" hidden="1">[9]Graph!$A$22</definedName>
    <definedName name="BLPH24" hidden="1">[9]Graph!$A$22</definedName>
    <definedName name="BLPH240" hidden="1">[9]Graph!$A$22</definedName>
    <definedName name="BLPH241" hidden="1">[9]Graph!$A$22</definedName>
    <definedName name="BLPH242" hidden="1">[9]Graph!$A$22</definedName>
    <definedName name="BLPH243" hidden="1">[9]Graph!$A$22</definedName>
    <definedName name="BLPH244" hidden="1">[9]Graph!$A$22</definedName>
    <definedName name="BLPH245" hidden="1">[9]Graph!$A$22</definedName>
    <definedName name="BLPH246" hidden="1">[9]Graph!$A$22</definedName>
    <definedName name="BLPH247" hidden="1">[9]Graph!$A$22</definedName>
    <definedName name="BLPH248" hidden="1">[9]Graph!$A$22</definedName>
    <definedName name="BLPH249" hidden="1">[9]Graph!$A$22</definedName>
    <definedName name="BLPH25" hidden="1">[9]Graph!$A$22</definedName>
    <definedName name="BLPH250" hidden="1">[9]Graph!$A$22</definedName>
    <definedName name="BLPH251" hidden="1">[9]Graph!$A$22</definedName>
    <definedName name="BLPH252" hidden="1">[9]Graph!$A$22</definedName>
    <definedName name="BLPH253" hidden="1">[9]Graph!$A$22</definedName>
    <definedName name="BLPH254" hidden="1">[9]Graph!$A$22</definedName>
    <definedName name="BLPH255" hidden="1">[9]Graph!$A$22</definedName>
    <definedName name="BLPH256" hidden="1">[9]Graph!$A$22</definedName>
    <definedName name="BLPH257" hidden="1">[9]Graph!$A$22</definedName>
    <definedName name="BLPH258" hidden="1">[9]Graph!$A$22</definedName>
    <definedName name="BLPH259" hidden="1">[9]Graph!$A$22</definedName>
    <definedName name="BLPH26" hidden="1">[9]Graph!$A$22</definedName>
    <definedName name="BLPH260" hidden="1">[9]Graph!$A$22</definedName>
    <definedName name="BLPH261" hidden="1">[9]Graph!$A$22</definedName>
    <definedName name="BLPH262" hidden="1">[9]Graph!$A$22</definedName>
    <definedName name="BLPH263" hidden="1">[9]Graph!$A$22</definedName>
    <definedName name="BLPH264" hidden="1">[9]Graph!$A$22</definedName>
    <definedName name="BLPH265" hidden="1">[9]Graph!$A$22</definedName>
    <definedName name="BLPH266" hidden="1">[9]Graph!$A$22</definedName>
    <definedName name="BLPH267" hidden="1">[9]Graph!$A$22</definedName>
    <definedName name="BLPH268" hidden="1">[9]Graph!$A$22</definedName>
    <definedName name="BLPH269" hidden="1">[9]Graph!$A$22</definedName>
    <definedName name="BLPH27" hidden="1">[9]Graph!$A$22</definedName>
    <definedName name="BLPH270" hidden="1">[9]Graph!$A$22</definedName>
    <definedName name="BLPH271" hidden="1">[9]Graph!$A$22</definedName>
    <definedName name="BLPH272" hidden="1">[9]Graph!$A$22</definedName>
    <definedName name="BLPH273" hidden="1">[9]Graph!$A$22</definedName>
    <definedName name="BLPH274" hidden="1">[9]Graph!$A$22</definedName>
    <definedName name="BLPH275" hidden="1">[9]Graph!$A$22</definedName>
    <definedName name="BLPH276" hidden="1">[9]Graph!$A$22</definedName>
    <definedName name="BLPH277" hidden="1">[9]Graph!$A$22</definedName>
    <definedName name="BLPH278" hidden="1">[9]Graph!$A$22</definedName>
    <definedName name="BLPH279" hidden="1">[9]Graph!$A$22</definedName>
    <definedName name="BLPH28" hidden="1">[9]Graph!$A$22</definedName>
    <definedName name="BLPH280" hidden="1">[9]Graph!$A$22</definedName>
    <definedName name="BLPH281" hidden="1">[9]Graph!$A$22</definedName>
    <definedName name="BLPH282" hidden="1">[9]Graph!$A$22</definedName>
    <definedName name="BLPH283" hidden="1">[9]Graph!$A$22</definedName>
    <definedName name="BLPH284" hidden="1">[9]Graph!$A$22</definedName>
    <definedName name="BLPH285" hidden="1">[9]Graph!$A$22</definedName>
    <definedName name="BLPH286" hidden="1">[9]Graph!$A$22</definedName>
    <definedName name="BLPH287" hidden="1">[9]Graph!$A$22</definedName>
    <definedName name="BLPH288" hidden="1">[9]Graph!$A$22</definedName>
    <definedName name="BLPH289" hidden="1">[9]Graph!$A$22</definedName>
    <definedName name="BLPH29" hidden="1">[9]Graph!$A$22</definedName>
    <definedName name="BLPH290" hidden="1">[9]Graph!$A$22</definedName>
    <definedName name="BLPH291" hidden="1">[9]Graph!$A$22</definedName>
    <definedName name="BLPH292" hidden="1">[9]Graph!$A$22</definedName>
    <definedName name="BLPH293" hidden="1">[9]Graph!$A$22</definedName>
    <definedName name="BLPH294" hidden="1">[9]Graph!$A$22</definedName>
    <definedName name="BLPH295" hidden="1">[9]Graph!$A$22</definedName>
    <definedName name="BLPH296" hidden="1">[9]Graph!$A$22</definedName>
    <definedName name="BLPH297" hidden="1">[9]Graph!$A$22</definedName>
    <definedName name="BLPH298" hidden="1">[9]Graph!$A$22</definedName>
    <definedName name="BLPH299" hidden="1">[9]Graph!$A$22</definedName>
    <definedName name="BLPH3" localSheetId="2" hidden="1">#REF!</definedName>
    <definedName name="BLPH3" localSheetId="3" hidden="1">#REF!</definedName>
    <definedName name="BLPH3" localSheetId="7" hidden="1">#REF!</definedName>
    <definedName name="BLPH3" localSheetId="8" hidden="1">#REF!</definedName>
    <definedName name="BLPH3" localSheetId="9" hidden="1">#REF!</definedName>
    <definedName name="BLPH3" localSheetId="10" hidden="1">#REF!</definedName>
    <definedName name="BLPH3" hidden="1">#REF!</definedName>
    <definedName name="BLPH30" hidden="1">[9]Graph!$A$22</definedName>
    <definedName name="BLPH300" hidden="1">[9]Graph!$A$22</definedName>
    <definedName name="BLPH301" hidden="1">[9]Graph!$A$22</definedName>
    <definedName name="BLPH302" hidden="1">[9]Graph!$A$22</definedName>
    <definedName name="BLPH303" hidden="1">[9]Graph!$A$22</definedName>
    <definedName name="BLPH304" hidden="1">[9]Graph!$A$22</definedName>
    <definedName name="BLPH305" hidden="1">[9]Graph!$A$22</definedName>
    <definedName name="BLPH306" hidden="1">[9]Graph!$A$22</definedName>
    <definedName name="BLPH307" hidden="1">[9]Graph!$A$22</definedName>
    <definedName name="BLPH308" hidden="1">[9]Graph!$A$22</definedName>
    <definedName name="BLPH309" hidden="1">[9]Graph!$A$22</definedName>
    <definedName name="BLPH31" hidden="1">[9]Graph!$A$22</definedName>
    <definedName name="BLPH310" hidden="1">[9]Graph!$A$22</definedName>
    <definedName name="BLPH311" hidden="1">[9]Graph!$A$22</definedName>
    <definedName name="BLPH312" hidden="1">[9]Graph!$A$22</definedName>
    <definedName name="BLPH313" hidden="1">[9]Graph!$A$22</definedName>
    <definedName name="BLPH314" hidden="1">[9]Graph!$A$22</definedName>
    <definedName name="BLPH315" hidden="1">[9]Graph!$A$22</definedName>
    <definedName name="BLPH316" hidden="1">[9]Graph!$A$22</definedName>
    <definedName name="BLPH317" hidden="1">[9]Graph!$A$22</definedName>
    <definedName name="BLPH318" hidden="1">[9]Graph!$A$22</definedName>
    <definedName name="BLPH319" hidden="1">[9]Graph!$A$22</definedName>
    <definedName name="BLPH32" hidden="1">[9]Graph!$A$22</definedName>
    <definedName name="BLPH320" hidden="1">[9]Graph!$A$22</definedName>
    <definedName name="BLPH321" hidden="1">[9]Graph!$A$22</definedName>
    <definedName name="BLPH322" hidden="1">[9]Graph!$A$22</definedName>
    <definedName name="BLPH323" hidden="1">[9]Graph!$A$22</definedName>
    <definedName name="BLPH324" hidden="1">[9]Graph!$A$22</definedName>
    <definedName name="BLPH325" hidden="1">[9]Graph!$A$22</definedName>
    <definedName name="BLPH326" hidden="1">[9]Graph!$A$22</definedName>
    <definedName name="BLPH327" hidden="1">[9]Graph!$A$22</definedName>
    <definedName name="BLPH328" hidden="1">[9]Graph!$A$22</definedName>
    <definedName name="BLPH329" hidden="1">[9]Graph!$A$22</definedName>
    <definedName name="BLPH33" hidden="1">[9]Graph!$A$22</definedName>
    <definedName name="BLPH330" hidden="1">[9]Graph!$A$22</definedName>
    <definedName name="BLPH331" hidden="1">[9]Graph!$A$22</definedName>
    <definedName name="BLPH332" hidden="1">[9]Graph!$A$22</definedName>
    <definedName name="BLPH333" hidden="1">[9]Graph!$A$22</definedName>
    <definedName name="BLPH334" hidden="1">[9]Graph!$A$22</definedName>
    <definedName name="BLPH335" hidden="1">[9]Graph!$A$22</definedName>
    <definedName name="BLPH336" hidden="1">[9]Graph!$A$22</definedName>
    <definedName name="BLPH337" hidden="1">[9]Graph!$A$22</definedName>
    <definedName name="BLPH338" hidden="1">[9]Graph!$A$22</definedName>
    <definedName name="BLPH339" hidden="1">[9]Graph!$A$22</definedName>
    <definedName name="BLPH34" hidden="1">[9]Graph!$A$22</definedName>
    <definedName name="BLPH340" hidden="1">[9]Graph!$A$22</definedName>
    <definedName name="BLPH341" hidden="1">[9]Graph!$A$22</definedName>
    <definedName name="BLPH342" hidden="1">[9]Graph!$A$22</definedName>
    <definedName name="BLPH343" hidden="1">[9]Graph!$A$22</definedName>
    <definedName name="BLPH344" hidden="1">[9]Graph!$A$22</definedName>
    <definedName name="BLPH345" hidden="1">[9]Graph!$A$22</definedName>
    <definedName name="BLPH346" hidden="1">[9]Graph!$A$22</definedName>
    <definedName name="BLPH347" hidden="1">[9]Graph!$A$22</definedName>
    <definedName name="BLPH348" hidden="1">[9]Graph!$A$22</definedName>
    <definedName name="BLPH349" hidden="1">[9]Graph!$A$22</definedName>
    <definedName name="BLPH35" hidden="1">[9]Graph!$A$22</definedName>
    <definedName name="BLPH350" hidden="1">[9]Graph!$A$22</definedName>
    <definedName name="BLPH351" hidden="1">[9]Graph!$A$22</definedName>
    <definedName name="BLPH352" hidden="1">[9]Graph!$A$22</definedName>
    <definedName name="BLPH353" hidden="1">[9]Graph!$A$22</definedName>
    <definedName name="BLPH354" hidden="1">[9]Graph!$A$22</definedName>
    <definedName name="BLPH355" hidden="1">[9]Graph!$A$22</definedName>
    <definedName name="BLPH356" hidden="1">[9]Graph!$A$22</definedName>
    <definedName name="BLPH357" hidden="1">[9]Graph!$A$22</definedName>
    <definedName name="BLPH358" hidden="1">[9]Graph!$A$22</definedName>
    <definedName name="BLPH359" hidden="1">[9]Graph!$A$22</definedName>
    <definedName name="BLPH36" hidden="1">[9]Graph!$A$22</definedName>
    <definedName name="BLPH360" hidden="1">[9]Graph!$A$22</definedName>
    <definedName name="BLPH361" hidden="1">[9]Graph!$A$22</definedName>
    <definedName name="BLPH362" hidden="1">[9]Graph!$A$22</definedName>
    <definedName name="BLPH363" hidden="1">[9]Graph!$A$22</definedName>
    <definedName name="BLPH364" hidden="1">[9]Graph!$A$22</definedName>
    <definedName name="BLPH365" hidden="1">[9]Graph!$A$22</definedName>
    <definedName name="BLPH366" hidden="1">[9]Graph!$A$22</definedName>
    <definedName name="BLPH367" hidden="1">[9]Graph!$A$22</definedName>
    <definedName name="BLPH368" hidden="1">[9]Graph!$A$22</definedName>
    <definedName name="BLPH369" hidden="1">[9]Graph!$A$22</definedName>
    <definedName name="BLPH37" hidden="1">[9]Graph!$A$22</definedName>
    <definedName name="BLPH370" hidden="1">[9]Graph!$A$22</definedName>
    <definedName name="BLPH371" hidden="1">[9]Graph!$A$22</definedName>
    <definedName name="BLPH372" hidden="1">[9]Graph!$A$22</definedName>
    <definedName name="BLPH373" hidden="1">[9]Graph!$A$22</definedName>
    <definedName name="BLPH374" hidden="1">[9]Graph!$A$22</definedName>
    <definedName name="BLPH375" hidden="1">[9]Graph!$A$22</definedName>
    <definedName name="BLPH376" hidden="1">[9]Graph!$A$22</definedName>
    <definedName name="BLPH377" hidden="1">[9]Graph!$A$22</definedName>
    <definedName name="BLPH378" hidden="1">[9]Graph!$A$22</definedName>
    <definedName name="BLPH379" hidden="1">[9]Graph!$A$22</definedName>
    <definedName name="BLPH38" hidden="1">[9]Graph!$A$22</definedName>
    <definedName name="BLPH380" hidden="1">[9]Graph!$A$22</definedName>
    <definedName name="BLPH381" hidden="1">[9]Graph!$A$22</definedName>
    <definedName name="BLPH382" hidden="1">[9]Graph!$A$22</definedName>
    <definedName name="BLPH383" hidden="1">[9]Graph!$A$22</definedName>
    <definedName name="BLPH384" hidden="1">[9]Graph!$A$22</definedName>
    <definedName name="BLPH385" hidden="1">[9]Graph!$A$22</definedName>
    <definedName name="BLPH386" hidden="1">[9]Graph!$A$22</definedName>
    <definedName name="BLPH387" hidden="1">[9]Graph!$A$22</definedName>
    <definedName name="BLPH388" hidden="1">[9]Graph!$A$22</definedName>
    <definedName name="BLPH389" hidden="1">[9]Graph!$A$22</definedName>
    <definedName name="BLPH39" hidden="1">[9]Graph!$A$22</definedName>
    <definedName name="BLPH390" hidden="1">[9]Graph!$A$22</definedName>
    <definedName name="BLPH391" hidden="1">[9]Graph!$A$22</definedName>
    <definedName name="BLPH392" hidden="1">[9]Graph!$A$22</definedName>
    <definedName name="BLPH393" hidden="1">[9]Graph!$A$22</definedName>
    <definedName name="BLPH394" hidden="1">[9]Graph!$A$22</definedName>
    <definedName name="BLPH395" hidden="1">[9]Graph!$A$22</definedName>
    <definedName name="BLPH396" hidden="1">[9]Graph!$A$22</definedName>
    <definedName name="BLPH397" hidden="1">[9]Graph!$A$22</definedName>
    <definedName name="BLPH398" hidden="1">[9]Graph!$A$22</definedName>
    <definedName name="BLPH399" hidden="1">[9]Graph!$A$22</definedName>
    <definedName name="BLPH4" localSheetId="2" hidden="1">#REF!</definedName>
    <definedName name="BLPH4" localSheetId="3" hidden="1">#REF!</definedName>
    <definedName name="BLPH4" localSheetId="7" hidden="1">#REF!</definedName>
    <definedName name="BLPH4" localSheetId="8" hidden="1">#REF!</definedName>
    <definedName name="BLPH4" localSheetId="9" hidden="1">#REF!</definedName>
    <definedName name="BLPH4" localSheetId="10" hidden="1">#REF!</definedName>
    <definedName name="BLPH4" hidden="1">#REF!</definedName>
    <definedName name="BLPH40" hidden="1">[9]Graph!$A$22</definedName>
    <definedName name="BLPH400" hidden="1">[9]Graph!$A$22</definedName>
    <definedName name="BLPH401" hidden="1">[9]Graph!$A$22</definedName>
    <definedName name="BLPH402" hidden="1">[9]Graph!$A$22</definedName>
    <definedName name="BLPH403" hidden="1">[9]Graph!$A$22</definedName>
    <definedName name="BLPH404" hidden="1">[9]Graph!$A$22</definedName>
    <definedName name="BLPH405" hidden="1">[9]Graph!$A$22</definedName>
    <definedName name="BLPH406" hidden="1">[9]Graph!$A$22</definedName>
    <definedName name="BLPH407" hidden="1">[9]Graph!$A$22</definedName>
    <definedName name="BLPH408" hidden="1">[9]Graph!$A$22</definedName>
    <definedName name="BLPH409" hidden="1">[9]Graph!$A$22</definedName>
    <definedName name="BLPH41" hidden="1">[9]Graph!$A$22</definedName>
    <definedName name="BLPH410" hidden="1">[9]Graph!$A$22</definedName>
    <definedName name="BLPH411" hidden="1">[9]Graph!$A$22</definedName>
    <definedName name="BLPH412" hidden="1">[9]Graph!$A$22</definedName>
    <definedName name="BLPH413" hidden="1">[9]Graph!$A$22</definedName>
    <definedName name="BLPH414" hidden="1">[9]Graph!$A$22</definedName>
    <definedName name="BLPH415" hidden="1">[9]Graph!$A$22</definedName>
    <definedName name="BLPH416" hidden="1">[9]Graph!$A$22</definedName>
    <definedName name="BLPH417" hidden="1">[9]Graph!$A$22</definedName>
    <definedName name="BLPH418" hidden="1">[9]Graph!$A$22</definedName>
    <definedName name="BLPH419" hidden="1">[9]Graph!$A$22</definedName>
    <definedName name="BLPH42" hidden="1">[9]Graph!$A$22</definedName>
    <definedName name="BLPH420" hidden="1">[9]Graph!$A$22</definedName>
    <definedName name="BLPH421" hidden="1">[9]Graph!$A$22</definedName>
    <definedName name="BLPH422" hidden="1">[9]Graph!$A$22</definedName>
    <definedName name="BLPH423" hidden="1">[9]Graph!$A$22</definedName>
    <definedName name="BLPH424" hidden="1">[9]Graph!$A$22</definedName>
    <definedName name="BLPH425" hidden="1">[9]Graph!$A$22</definedName>
    <definedName name="BLPH426" hidden="1">[9]Graph!$A$22</definedName>
    <definedName name="BLPH427" hidden="1">[9]Graph!$A$22</definedName>
    <definedName name="BLPH428" hidden="1">[9]Graph!$A$22</definedName>
    <definedName name="BLPH429" hidden="1">[9]Graph!$A$22</definedName>
    <definedName name="BLPH43" hidden="1">[9]Graph!$A$22</definedName>
    <definedName name="BLPH430" hidden="1">[9]Graph!$A$22</definedName>
    <definedName name="BLPH431" hidden="1">[9]Graph!$A$22</definedName>
    <definedName name="BLPH432" hidden="1">[9]Graph!$A$22</definedName>
    <definedName name="BLPH433" hidden="1">[9]Graph!$A$22</definedName>
    <definedName name="BLPH434" hidden="1">[9]Graph!$A$22</definedName>
    <definedName name="BLPH435" hidden="1">[9]Graph!$A$22</definedName>
    <definedName name="BLPH436" hidden="1">[9]Graph!$A$22</definedName>
    <definedName name="BLPH437" hidden="1">[9]Graph!$A$22</definedName>
    <definedName name="BLPH438" hidden="1">[9]Graph!$A$22</definedName>
    <definedName name="BLPH439" hidden="1">[9]Graph!$A$22</definedName>
    <definedName name="BLPH44" hidden="1">[9]Graph!$A$22</definedName>
    <definedName name="BLPH440" hidden="1">[9]Graph!$A$22</definedName>
    <definedName name="BLPH441" hidden="1">[9]Graph!$A$22</definedName>
    <definedName name="BLPH442" hidden="1">[9]Graph!$A$22</definedName>
    <definedName name="BLPH443" hidden="1">[9]Graph!$A$22</definedName>
    <definedName name="BLPH444" hidden="1">[9]Graph!$A$22</definedName>
    <definedName name="BLPH445" hidden="1">[9]Graph!$A$22</definedName>
    <definedName name="BLPH446" hidden="1">[9]Graph!$A$22</definedName>
    <definedName name="BLPH447" hidden="1">[9]Graph!$A$22</definedName>
    <definedName name="BLPH448" hidden="1">[9]Graph!$A$22</definedName>
    <definedName name="BLPH449" hidden="1">[9]Graph!$A$22</definedName>
    <definedName name="BLPH45" hidden="1">[9]Graph!$A$22</definedName>
    <definedName name="BLPH450" hidden="1">[9]Graph!$A$22</definedName>
    <definedName name="BLPH451" hidden="1">[9]Graph!$A$22</definedName>
    <definedName name="BLPH452" hidden="1">[9]Graph!$A$22</definedName>
    <definedName name="BLPH453" hidden="1">[9]Graph!$A$22</definedName>
    <definedName name="BLPH455" hidden="1">[9]Graph!$A$22</definedName>
    <definedName name="BLPH456" hidden="1">[9]Graph!$A$22</definedName>
    <definedName name="BLPH457" hidden="1">[9]Graph!$A$22</definedName>
    <definedName name="BLPH458" hidden="1">[9]Graph!$A$22</definedName>
    <definedName name="BLPH459" hidden="1">[9]Graph!$A$22</definedName>
    <definedName name="BLPH46" hidden="1">[9]Graph!$A$22</definedName>
    <definedName name="BLPH460" hidden="1">[9]Graph!$A$22</definedName>
    <definedName name="BLPH461" hidden="1">[9]Graph!$A$22</definedName>
    <definedName name="BLPH462" hidden="1">[9]Graph!$A$22</definedName>
    <definedName name="BLPH463" hidden="1">[9]Graph!$A$22</definedName>
    <definedName name="BLPH464" hidden="1">[9]Graph!$A$22</definedName>
    <definedName name="BLPH465" hidden="1">[9]Graph!$A$22</definedName>
    <definedName name="BLPH466" hidden="1">[9]Graph!$A$22</definedName>
    <definedName name="BLPH467" hidden="1">[9]Graph!$A$22</definedName>
    <definedName name="BLPH468" hidden="1">[9]Graph!$A$22</definedName>
    <definedName name="BLPH469" hidden="1">[9]Graph!$A$22</definedName>
    <definedName name="BLPH47" hidden="1">[9]Graph!$A$22</definedName>
    <definedName name="BLPH470" hidden="1">[9]Graph!$A$22</definedName>
    <definedName name="BLPH471" hidden="1">[9]Graph!$A$22</definedName>
    <definedName name="BLPH472" hidden="1">[9]Graph!$A$22</definedName>
    <definedName name="BLPH473" hidden="1">[9]Graph!$A$22</definedName>
    <definedName name="BLPH474" hidden="1">[9]Graph!$A$22</definedName>
    <definedName name="BLPH475" hidden="1">[9]Graph!$A$22</definedName>
    <definedName name="BLPH476" hidden="1">[9]Graph!$A$22</definedName>
    <definedName name="BLPH477" hidden="1">[9]Graph!$A$22</definedName>
    <definedName name="BLPH478" hidden="1">[9]Graph!$A$22</definedName>
    <definedName name="BLPH479" hidden="1">[9]Graph!$A$22</definedName>
    <definedName name="BLPH48" hidden="1">[9]Graph!$A$22</definedName>
    <definedName name="BLPH480" hidden="1">[9]Graph!$A$22</definedName>
    <definedName name="BLPH481" hidden="1">[9]Graph!$A$22</definedName>
    <definedName name="BLPH482" hidden="1">[9]Graph!$A$22</definedName>
    <definedName name="BLPH483" hidden="1">[9]Graph!$A$22</definedName>
    <definedName name="BLPH484" hidden="1">[9]Graph!$A$22</definedName>
    <definedName name="BLPH485" hidden="1">[9]Graph!$A$22</definedName>
    <definedName name="BLPH486" hidden="1">[9]Graph!$A$22</definedName>
    <definedName name="BLPH487" hidden="1">[9]Graph!$A$22</definedName>
    <definedName name="BLPH488" hidden="1">[9]Graph!$A$22</definedName>
    <definedName name="BLPH489" hidden="1">[9]Graph!$A$22</definedName>
    <definedName name="BLPH49" hidden="1">[9]Graph!$A$22</definedName>
    <definedName name="BLPH490" hidden="1">[9]Graph!$A$22</definedName>
    <definedName name="BLPH491" hidden="1">[9]Graph!$A$22</definedName>
    <definedName name="BLPH492" hidden="1">[9]Graph!$A$22</definedName>
    <definedName name="BLPH493" hidden="1">[9]Graph!$A$22</definedName>
    <definedName name="BLPH494" hidden="1">[9]Graph!$A$22</definedName>
    <definedName name="BLPH495" hidden="1">[9]Graph!$A$22</definedName>
    <definedName name="BLPH496" hidden="1">[9]Graph!$A$22</definedName>
    <definedName name="BLPH497" hidden="1">[9]Graph!$A$22</definedName>
    <definedName name="BLPH498" hidden="1">[9]Graph!$A$22</definedName>
    <definedName name="BLPH499" hidden="1">[9]Graph!$A$22</definedName>
    <definedName name="BLPH5" localSheetId="2" hidden="1">#REF!</definedName>
    <definedName name="BLPH5" localSheetId="3" hidden="1">#REF!</definedName>
    <definedName name="BLPH5" localSheetId="7" hidden="1">#REF!</definedName>
    <definedName name="BLPH5" localSheetId="8" hidden="1">#REF!</definedName>
    <definedName name="BLPH5" localSheetId="9" hidden="1">#REF!</definedName>
    <definedName name="BLPH5" localSheetId="10" hidden="1">#REF!</definedName>
    <definedName name="BLPH5" hidden="1">#REF!</definedName>
    <definedName name="BLPH50" hidden="1">[9]Graph!$A$22</definedName>
    <definedName name="BLPH500" hidden="1">[9]Graph!$A$22</definedName>
    <definedName name="BLPH501" hidden="1">[9]Graph!$A$22</definedName>
    <definedName name="BLPH502" hidden="1">[9]Graph!$A$22</definedName>
    <definedName name="BLPH503" hidden="1">[9]Graph!$A$22</definedName>
    <definedName name="BLPH504" hidden="1">[9]Graph!$A$22</definedName>
    <definedName name="BLPH505" hidden="1">[9]Graph!$A$22</definedName>
    <definedName name="BLPH506" hidden="1">[9]Graph!$A$22</definedName>
    <definedName name="BLPH507" hidden="1">[9]Graph!$A$22</definedName>
    <definedName name="BLPH508" hidden="1">[9]Graph!$A$22</definedName>
    <definedName name="BLPH509" hidden="1">[9]Graph!$A$22</definedName>
    <definedName name="BLPH51" hidden="1">[9]Graph!$A$22</definedName>
    <definedName name="BLPH510" hidden="1">[9]Graph!$A$22</definedName>
    <definedName name="BLPH511" hidden="1">[9]Graph!$A$22</definedName>
    <definedName name="BLPH512" hidden="1">[9]Graph!$A$22</definedName>
    <definedName name="BLPH513" hidden="1">[9]Graph!$A$22</definedName>
    <definedName name="BLPH514" hidden="1">[9]Graph!$A$22</definedName>
    <definedName name="BLPH515" hidden="1">[9]Graph!$A$22</definedName>
    <definedName name="BLPH516" hidden="1">[9]Graph!$A$22</definedName>
    <definedName name="BLPH517" hidden="1">[9]Graph!$A$22</definedName>
    <definedName name="BLPH518" hidden="1">[9]Graph!$A$22</definedName>
    <definedName name="BLPH519" hidden="1">[9]Graph!$A$22</definedName>
    <definedName name="BLPH52" hidden="1">[9]Graph!$A$22</definedName>
    <definedName name="BLPH520" hidden="1">[9]Graph!$A$22</definedName>
    <definedName name="BLPH521" hidden="1">[9]Graph!$A$22</definedName>
    <definedName name="BLPH522" hidden="1">[9]Graph!$A$22</definedName>
    <definedName name="BLPH523" hidden="1">[9]Graph!$A$22</definedName>
    <definedName name="BLPH524" hidden="1">[9]Graph!$A$22</definedName>
    <definedName name="BLPH525" hidden="1">[9]Graph!$A$22</definedName>
    <definedName name="BLPH526" hidden="1">[9]Graph!$A$22</definedName>
    <definedName name="BLPH527" hidden="1">[9]Graph!$A$22</definedName>
    <definedName name="BLPH528" hidden="1">[9]Graph!$A$22</definedName>
    <definedName name="BLPH529" hidden="1">[9]Graph!$A$22</definedName>
    <definedName name="BLPH53" hidden="1">[9]Graph!$A$22</definedName>
    <definedName name="BLPH530" hidden="1">[9]Graph!$A$22</definedName>
    <definedName name="BLPH531" hidden="1">[9]Graph!$A$22</definedName>
    <definedName name="BLPH532" hidden="1">[9]Graph!$A$22</definedName>
    <definedName name="BLPH533" hidden="1">[9]Graph!$A$22</definedName>
    <definedName name="BLPH534" hidden="1">[9]Graph!$A$22</definedName>
    <definedName name="BLPH535" hidden="1">[9]Graph!$A$22</definedName>
    <definedName name="BLPH536" hidden="1">[9]Graph!$A$22</definedName>
    <definedName name="BLPH537" hidden="1">[9]Graph!$A$22</definedName>
    <definedName name="BLPH538" hidden="1">[9]Graph!$A$22</definedName>
    <definedName name="BLPH539" hidden="1">[9]Graph!$A$22</definedName>
    <definedName name="BLPH54" hidden="1">[9]Graph!$A$22</definedName>
    <definedName name="BLPH540" hidden="1">[9]Graph!$A$22</definedName>
    <definedName name="BLPH541" hidden="1">[9]Graph!$A$22</definedName>
    <definedName name="BLPH542" hidden="1">[9]Graph!$A$22</definedName>
    <definedName name="BLPH543" hidden="1">[9]Graph!$A$22</definedName>
    <definedName name="BLPH544" hidden="1">[9]Graph!$A$22</definedName>
    <definedName name="BLPH545" hidden="1">[9]Graph!$A$22</definedName>
    <definedName name="BLPH546" hidden="1">[9]Graph!$A$22</definedName>
    <definedName name="BLPH547" hidden="1">[9]Graph!$A$22</definedName>
    <definedName name="BLPH548" hidden="1">[9]Graph!$A$22</definedName>
    <definedName name="BLPH549" hidden="1">[9]Graph!$A$22</definedName>
    <definedName name="BLPH55" hidden="1">[9]Graph!$A$22</definedName>
    <definedName name="BLPH550" hidden="1">[9]Graph!$A$22</definedName>
    <definedName name="BLPH551" hidden="1">[9]Graph!$A$22</definedName>
    <definedName name="BLPH552" hidden="1">[9]Graph!$A$22</definedName>
    <definedName name="BLPH553" hidden="1">[9]Graph!$A$22</definedName>
    <definedName name="BLPH554" hidden="1">[9]Graph!$A$22</definedName>
    <definedName name="BLPH555" hidden="1">[9]Graph!$A$22</definedName>
    <definedName name="BLPH556" hidden="1">[9]Graph!$A$22</definedName>
    <definedName name="BLPH557" hidden="1">[9]Graph!$A$22</definedName>
    <definedName name="BLPH558" hidden="1">[9]Graph!$A$22</definedName>
    <definedName name="BLPH559" hidden="1">[9]Graph!$A$22</definedName>
    <definedName name="BLPH56" hidden="1">[9]Graph!$A$22</definedName>
    <definedName name="BLPH560" hidden="1">[9]Graph!$A$22</definedName>
    <definedName name="BLPH561" hidden="1">[9]Graph!$A$22</definedName>
    <definedName name="BLPH562" hidden="1">[9]Graph!$A$22</definedName>
    <definedName name="BLPH563" hidden="1">[9]Graph!$A$22</definedName>
    <definedName name="BLPH564" hidden="1">[9]Graph!$A$22</definedName>
    <definedName name="BLPH565" hidden="1">[9]Graph!$A$22</definedName>
    <definedName name="BLPH566" hidden="1">[9]Graph!$A$22</definedName>
    <definedName name="BLPH567" hidden="1">[9]Graph!$A$22</definedName>
    <definedName name="BLPH568" hidden="1">[9]Graph!$A$22</definedName>
    <definedName name="BLPH569" hidden="1">[9]Graph!$A$22</definedName>
    <definedName name="BLPH57" hidden="1">[9]Graph!$A$22</definedName>
    <definedName name="BLPH570" hidden="1">[9]Graph!$A$22</definedName>
    <definedName name="BLPH571" hidden="1">[9]Graph!$A$22</definedName>
    <definedName name="BLPH572" hidden="1">[9]Graph!$A$22</definedName>
    <definedName name="BLPH573" hidden="1">[9]Graph!$A$22</definedName>
    <definedName name="BLPH574" hidden="1">[9]Graph!$A$22</definedName>
    <definedName name="BLPH575" hidden="1">[9]Graph!$A$22</definedName>
    <definedName name="BLPH576" hidden="1">[9]Graph!$A$22</definedName>
    <definedName name="BLPH577" hidden="1">[9]Graph!$A$22</definedName>
    <definedName name="BLPH579" hidden="1">[9]Graph!$A$22</definedName>
    <definedName name="BLPH58" hidden="1">[9]Graph!$A$22</definedName>
    <definedName name="BLPH580" hidden="1">[9]Graph!$A$22</definedName>
    <definedName name="BLPH581" hidden="1">[9]Graph!$A$22</definedName>
    <definedName name="BLPH583" hidden="1">[9]Graph!$A$22</definedName>
    <definedName name="BLPH584" hidden="1">[9]Graph!$A$22</definedName>
    <definedName name="BLPH585" hidden="1">[9]Graph!$A$22</definedName>
    <definedName name="BLPH586" hidden="1">[9]Graph!$A$22</definedName>
    <definedName name="BLPH587" hidden="1">[9]Graph!$A$22</definedName>
    <definedName name="BLPH588" hidden="1">[9]Graph!$A$22</definedName>
    <definedName name="BLPH589" hidden="1">[9]Graph!$A$22</definedName>
    <definedName name="BLPH59" hidden="1">[9]Graph!$A$22</definedName>
    <definedName name="BLPH590" hidden="1">[9]Graph!$A$22</definedName>
    <definedName name="BLPH591" hidden="1">[9]Graph!$A$22</definedName>
    <definedName name="BLPH592" hidden="1">[9]Graph!$A$22</definedName>
    <definedName name="BLPH593" hidden="1">[9]Graph!$A$22</definedName>
    <definedName name="BLPH594" hidden="1">[9]Graph!$A$22</definedName>
    <definedName name="BLPH595" hidden="1">[9]Graph!$A$22</definedName>
    <definedName name="BLPH596" hidden="1">[9]Graph!$A$22</definedName>
    <definedName name="BLPH597" hidden="1">[9]Graph!$A$22</definedName>
    <definedName name="BLPH598" hidden="1">[9]Graph!$A$22</definedName>
    <definedName name="BLPH599" hidden="1">[9]Graph!$A$22</definedName>
    <definedName name="BLPH6" localSheetId="2" hidden="1">#REF!</definedName>
    <definedName name="BLPH6" localSheetId="3" hidden="1">#REF!</definedName>
    <definedName name="BLPH6" localSheetId="7" hidden="1">#REF!</definedName>
    <definedName name="BLPH6" localSheetId="8" hidden="1">#REF!</definedName>
    <definedName name="BLPH6" localSheetId="9" hidden="1">#REF!</definedName>
    <definedName name="BLPH6" localSheetId="10" hidden="1">#REF!</definedName>
    <definedName name="BLPH6" hidden="1">#REF!</definedName>
    <definedName name="BLPH60" hidden="1">[9]Graph!$A$22</definedName>
    <definedName name="BLPH600" hidden="1">[9]Graph!$A$22</definedName>
    <definedName name="BLPH601" hidden="1">[9]Graph!$A$22</definedName>
    <definedName name="BLPH602" hidden="1">[9]Graph!$A$22</definedName>
    <definedName name="BLPH603" hidden="1">[9]Graph!$A$22</definedName>
    <definedName name="BLPH604" hidden="1">[9]Graph!$A$22</definedName>
    <definedName name="BLPH605" hidden="1">[9]Graph!$A$22</definedName>
    <definedName name="BLPH606" hidden="1">[9]Graph!$A$22</definedName>
    <definedName name="BLPH607" hidden="1">[9]Graph!$A$22</definedName>
    <definedName name="BLPH608" hidden="1">[9]Graph!$A$22</definedName>
    <definedName name="BLPH609" hidden="1">[9]Graph!$A$22</definedName>
    <definedName name="BLPH61" hidden="1">[9]Graph!$A$22</definedName>
    <definedName name="BLPH610" hidden="1">[9]Graph!$A$22</definedName>
    <definedName name="BLPH611" hidden="1">[9]Graph!$A$22</definedName>
    <definedName name="BLPH612" hidden="1">[9]Graph!$A$22</definedName>
    <definedName name="BLPH613" hidden="1">[9]Graph!$A$22</definedName>
    <definedName name="BLPH614" hidden="1">[9]Graph!$A$22</definedName>
    <definedName name="BLPH615" hidden="1">[9]Graph!$A$22</definedName>
    <definedName name="BLPH616" hidden="1">[9]Graph!$A$22</definedName>
    <definedName name="BLPH617" hidden="1">[9]Graph!$A$22</definedName>
    <definedName name="BLPH618" hidden="1">[9]Graph!$A$22</definedName>
    <definedName name="BLPH619" hidden="1">[9]Graph!$A$22</definedName>
    <definedName name="BLPH62" hidden="1">[9]Graph!$A$22</definedName>
    <definedName name="BLPH620" hidden="1">[9]Graph!$A$22</definedName>
    <definedName name="BLPH621" hidden="1">[9]Graph!$A$22</definedName>
    <definedName name="BLPH622" hidden="1">[9]Graph!$A$22</definedName>
    <definedName name="BLPH623" hidden="1">[9]Graph!$A$22</definedName>
    <definedName name="BLPH624" hidden="1">[9]Graph!$A$22</definedName>
    <definedName name="BLPH625" hidden="1">[9]Graph!$A$22</definedName>
    <definedName name="BLPH626" hidden="1">[9]Graph!$A$22</definedName>
    <definedName name="BLPH627" hidden="1">[9]Graph!$A$22</definedName>
    <definedName name="BLPH628" hidden="1">[9]Graph!$A$22</definedName>
    <definedName name="BLPH629" hidden="1">[9]Graph!$A$22</definedName>
    <definedName name="BLPH63" hidden="1">[9]Graph!$A$22</definedName>
    <definedName name="BLPH630" hidden="1">[9]Graph!$A$22</definedName>
    <definedName name="BLPH631" hidden="1">[9]Graph!$A$22</definedName>
    <definedName name="BLPH632" hidden="1">[9]Graph!$A$22</definedName>
    <definedName name="BLPH633" hidden="1">[9]Graph!$A$22</definedName>
    <definedName name="BLPH634" hidden="1">[9]Graph!$A$22</definedName>
    <definedName name="BLPH635" hidden="1">[9]Graph!$A$22</definedName>
    <definedName name="BLPH636" hidden="1">[9]Graph!$A$22</definedName>
    <definedName name="BLPH637" hidden="1">[9]Graph!$A$22</definedName>
    <definedName name="BLPH638" hidden="1">[9]Graph!$A$22</definedName>
    <definedName name="BLPH639" hidden="1">[9]Graph!$A$22</definedName>
    <definedName name="BLPH64" hidden="1">[9]Graph!$A$22</definedName>
    <definedName name="BLPH640" hidden="1">[9]Graph!$A$22</definedName>
    <definedName name="BLPH641" hidden="1">[9]Graph!$A$22</definedName>
    <definedName name="BLPH642" hidden="1">[9]Graph!$A$22</definedName>
    <definedName name="BLPH643" hidden="1">[9]Graph!$A$22</definedName>
    <definedName name="BLPH644" hidden="1">[9]Graph!$A$22</definedName>
    <definedName name="BLPH645" hidden="1">[9]Graph!$A$22</definedName>
    <definedName name="BLPH646" hidden="1">[9]Graph!$A$22</definedName>
    <definedName name="BLPH647" hidden="1">[9]Graph!$A$22</definedName>
    <definedName name="BLPH648" hidden="1">[9]Graph!$A$22</definedName>
    <definedName name="BLPH649" hidden="1">[9]Graph!$A$22</definedName>
    <definedName name="BLPH650" hidden="1">[9]Graph!$A$22</definedName>
    <definedName name="BLPH651" hidden="1">[9]Graph!$A$22</definedName>
    <definedName name="BLPH652" hidden="1">[9]Graph!$A$22</definedName>
    <definedName name="BLPH653" hidden="1">[9]Graph!$A$22</definedName>
    <definedName name="BLPH654" hidden="1">[9]Graph!$A$22</definedName>
    <definedName name="BLPH655" hidden="1">[9]Graph!$A$22</definedName>
    <definedName name="BLPH656" hidden="1">[9]Graph!$A$22</definedName>
    <definedName name="BLPH657" hidden="1">[9]Graph!$A$22</definedName>
    <definedName name="BLPH658" hidden="1">[9]Graph!$A$22</definedName>
    <definedName name="BLPH659" hidden="1">[9]Graph!$A$22</definedName>
    <definedName name="BLPH660" hidden="1">[9]Graph!$A$22</definedName>
    <definedName name="BLPH661" hidden="1">[9]Graph!$A$22</definedName>
    <definedName name="BLPH662" hidden="1">[9]Graph!$A$22</definedName>
    <definedName name="BLPH663" hidden="1">[9]Graph!$A$22</definedName>
    <definedName name="BLPH664" hidden="1">[9]Graph!$A$22</definedName>
    <definedName name="BLPH665" hidden="1">[9]Graph!$A$22</definedName>
    <definedName name="BLPH666" hidden="1">[9]Graph!$A$22</definedName>
    <definedName name="BLPH668" hidden="1">[9]Graph!$A$22</definedName>
    <definedName name="BLPH669" hidden="1">[9]Graph!$A$22</definedName>
    <definedName name="BLPH67" hidden="1">[9]Graph!$A$22</definedName>
    <definedName name="BLPH670" hidden="1">[9]Graph!$A$22</definedName>
    <definedName name="BLPH671" hidden="1">[9]Graph!$A$22</definedName>
    <definedName name="BLPH672" hidden="1">[9]Graph!$A$22</definedName>
    <definedName name="BLPH673" hidden="1">[9]Graph!$A$22</definedName>
    <definedName name="BLPH674" hidden="1">[9]Graph!$A$22</definedName>
    <definedName name="BLPH675" hidden="1">[9]Graph!$A$22</definedName>
    <definedName name="BLPH676" hidden="1">[9]Graph!$A$22</definedName>
    <definedName name="BLPH677" hidden="1">[9]Graph!$A$22</definedName>
    <definedName name="BLPH678" hidden="1">[9]Graph!$A$22</definedName>
    <definedName name="BLPH679" hidden="1">[9]Graph!$A$22</definedName>
    <definedName name="BLPH680" hidden="1">[9]Graph!$A$22</definedName>
    <definedName name="BLPH681" hidden="1">[9]Graph!$A$22</definedName>
    <definedName name="BLPH682" hidden="1">[9]Graph!$A$22</definedName>
    <definedName name="BLPH683" hidden="1">[9]Graph!$A$22</definedName>
    <definedName name="BLPH684" hidden="1">[9]Graph!$A$22</definedName>
    <definedName name="BLPH685" hidden="1">[9]Graph!$A$22</definedName>
    <definedName name="BLPH686" hidden="1">[9]Graph!$A$22</definedName>
    <definedName name="BLPH687" hidden="1">[9]Graph!$A$22</definedName>
    <definedName name="BLPH688" hidden="1">[9]Graph!$A$22</definedName>
    <definedName name="BLPH689" hidden="1">[9]Graph!$A$22</definedName>
    <definedName name="BLPH690" hidden="1">[9]Graph!$A$22</definedName>
    <definedName name="BLPH691" hidden="1">[9]Graph!$A$22</definedName>
    <definedName name="BLPH692" hidden="1">[9]Graph!$A$22</definedName>
    <definedName name="BLPH693" hidden="1">[9]Graph!$A$22</definedName>
    <definedName name="BLPH694" hidden="1">[9]Graph!$A$22</definedName>
    <definedName name="BLPH695" hidden="1">[9]Graph!$A$22</definedName>
    <definedName name="BLPH696" hidden="1">[9]Graph!$A$22</definedName>
    <definedName name="BLPH697" hidden="1">[9]Graph!$A$22</definedName>
    <definedName name="BLPH698" hidden="1">[9]Graph!$A$22</definedName>
    <definedName name="BLPH699" hidden="1">[9]Graph!$A$22</definedName>
    <definedName name="BLPH7" localSheetId="2" hidden="1">#REF!</definedName>
    <definedName name="BLPH7" localSheetId="3" hidden="1">#REF!</definedName>
    <definedName name="BLPH7" localSheetId="7" hidden="1">#REF!</definedName>
    <definedName name="BLPH7" localSheetId="8" hidden="1">#REF!</definedName>
    <definedName name="BLPH7" localSheetId="9" hidden="1">#REF!</definedName>
    <definedName name="BLPH7" localSheetId="10" hidden="1">#REF!</definedName>
    <definedName name="BLPH7" hidden="1">#REF!</definedName>
    <definedName name="BLPH700" hidden="1">[9]Graph!$A$22</definedName>
    <definedName name="BLPH701" hidden="1">[9]Graph!$A$22</definedName>
    <definedName name="BLPH702" hidden="1">[9]Graph!$A$22</definedName>
    <definedName name="BLPH703" hidden="1">[9]Graph!$A$22</definedName>
    <definedName name="BLPH704" hidden="1">[9]Graph!$A$22</definedName>
    <definedName name="BLPH705" hidden="1">[9]Graph!$A$22</definedName>
    <definedName name="BLPH706" hidden="1">[9]Graph!$A$22</definedName>
    <definedName name="BLPH707" hidden="1">[9]Graph!$A$22</definedName>
    <definedName name="BLPH708" hidden="1">[9]Graph!$A$22</definedName>
    <definedName name="BLPH709" hidden="1">[9]Graph!$A$22</definedName>
    <definedName name="BLPH710" hidden="1">[9]Graph!$A$22</definedName>
    <definedName name="BLPH711" hidden="1">[9]Graph!$A$22</definedName>
    <definedName name="BLPH712" hidden="1">[9]Graph!$A$22</definedName>
    <definedName name="BLPH713" hidden="1">[9]Graph!$A$22</definedName>
    <definedName name="BLPH714" hidden="1">[9]Graph!$A$22</definedName>
    <definedName name="BLPH715" hidden="1">[9]Graph!$A$22</definedName>
    <definedName name="BLPH716" hidden="1">[9]Graph!$A$22</definedName>
    <definedName name="BLPH717" hidden="1">[9]Graph!$A$22</definedName>
    <definedName name="BLPH718" hidden="1">[9]Graph!$A$22</definedName>
    <definedName name="BLPH719" hidden="1">[9]Graph!$A$22</definedName>
    <definedName name="BLPH72" hidden="1">[9]Graph!$A$22</definedName>
    <definedName name="BLPH720" hidden="1">[9]Graph!$A$22</definedName>
    <definedName name="BLPH721" hidden="1">[9]Graph!$A$22</definedName>
    <definedName name="BLPH722" hidden="1">[9]Graph!$A$22</definedName>
    <definedName name="BLPH723" hidden="1">[9]Graph!$A$22</definedName>
    <definedName name="BLPH724" hidden="1">[9]Graph!$A$22</definedName>
    <definedName name="BLPH725" hidden="1">[9]Graph!$A$22</definedName>
    <definedName name="BLPH726" hidden="1">[9]Graph!$A$22</definedName>
    <definedName name="BLPH727" hidden="1">[9]Graph!$A$22</definedName>
    <definedName name="BLPH728" hidden="1">[9]Graph!$A$22</definedName>
    <definedName name="BLPH729" hidden="1">[9]Graph!$A$22</definedName>
    <definedName name="BLPH73" hidden="1">[9]Graph!$A$22</definedName>
    <definedName name="BLPH730" hidden="1">[9]Graph!$A$22</definedName>
    <definedName name="BLPH731" hidden="1">[9]Graph!$A$22</definedName>
    <definedName name="BLPH732" hidden="1">[9]Graph!$A$22</definedName>
    <definedName name="BLPH733" hidden="1">[9]Graph!$A$22</definedName>
    <definedName name="BLPH734" hidden="1">[9]Graph!$A$22</definedName>
    <definedName name="BLPH735" hidden="1">[9]Graph!$A$22</definedName>
    <definedName name="BLPH736" hidden="1">[9]Graph!$A$22</definedName>
    <definedName name="BLPH737" hidden="1">[9]Graph!$A$22</definedName>
    <definedName name="BLPH738" hidden="1">[9]Graph!$A$22</definedName>
    <definedName name="BLPH739" hidden="1">[9]Graph!$A$22</definedName>
    <definedName name="BLPH74" hidden="1">[9]Graph!$A$22</definedName>
    <definedName name="BLPH740" hidden="1">[9]Graph!$A$22</definedName>
    <definedName name="BLPH741" hidden="1">[9]Graph!$A$22</definedName>
    <definedName name="BLPH742" hidden="1">[9]Graph!$A$22</definedName>
    <definedName name="BLPH743" hidden="1">[9]Graph!$A$22</definedName>
    <definedName name="BLPH744" hidden="1">[9]Graph!$A$22</definedName>
    <definedName name="BLPH745" hidden="1">[9]Graph!$A$22</definedName>
    <definedName name="BLPH746" hidden="1">[9]Graph!$A$22</definedName>
    <definedName name="BLPH747" hidden="1">[9]Graph!$A$22</definedName>
    <definedName name="BLPH748" hidden="1">[9]Graph!$A$22</definedName>
    <definedName name="BLPH749" hidden="1">[9]Graph!$A$22</definedName>
    <definedName name="BLPH75" hidden="1">[9]Graph!$A$22</definedName>
    <definedName name="BLPH750" hidden="1">[9]Graph!$A$22</definedName>
    <definedName name="BLPH751" hidden="1">[9]Graph!$A$22</definedName>
    <definedName name="BLPH752" hidden="1">[9]Graph!$A$22</definedName>
    <definedName name="BLPH753" hidden="1">[9]Graph!$A$22</definedName>
    <definedName name="BLPH754" hidden="1">[9]Graph!$A$22</definedName>
    <definedName name="BLPH755" hidden="1">[9]Graph!$A$22</definedName>
    <definedName name="BLPH756" hidden="1">[9]Graph!$A$22</definedName>
    <definedName name="BLPH757" hidden="1">[9]Graph!$A$22</definedName>
    <definedName name="BLPH758" hidden="1">[9]Graph!$A$22</definedName>
    <definedName name="BLPH759" hidden="1">[9]Graph!$A$22</definedName>
    <definedName name="BLPH76" hidden="1">[9]Graph!$A$22</definedName>
    <definedName name="BLPH760" hidden="1">[9]Graph!$A$22</definedName>
    <definedName name="BLPH761" hidden="1">[9]Graph!$A$22</definedName>
    <definedName name="BLPH762" hidden="1">[9]Graph!$A$22</definedName>
    <definedName name="BLPH763" hidden="1">[9]Graph!$A$22</definedName>
    <definedName name="BLPH764" hidden="1">[9]Graph!$A$22</definedName>
    <definedName name="BLPH765" hidden="1">[9]Graph!$A$22</definedName>
    <definedName name="BLPH766" hidden="1">'[9]Europe sales Graph'!#REF!</definedName>
    <definedName name="BLPH767" hidden="1">'[9]Europe sales Graph'!#REF!</definedName>
    <definedName name="BLPH768" hidden="1">[9]Graph!$A$22</definedName>
    <definedName name="BLPH769" hidden="1">[9]Graph!$A$22</definedName>
    <definedName name="BLPH77" hidden="1">[9]Graph!$A$22</definedName>
    <definedName name="BLPH770" hidden="1">[9]Graph!$A$22</definedName>
    <definedName name="BLPH771" hidden="1">[9]Graph!$A$22</definedName>
    <definedName name="BLPH772" hidden="1">[9]Graph!$A$22</definedName>
    <definedName name="BLPH773" hidden="1">[9]Graph!$A$22</definedName>
    <definedName name="BLPH774" hidden="1">[9]Graph!$A$22</definedName>
    <definedName name="BLPH775" hidden="1">'[9]Europe sales Graph'!#REF!</definedName>
    <definedName name="BLPH776" hidden="1">[9]Graph!$A$22</definedName>
    <definedName name="BLPH777" hidden="1">[9]Graph!$A$22</definedName>
    <definedName name="BLPH778" hidden="1">[9]Graph!$A$22</definedName>
    <definedName name="BLPH779" hidden="1">[9]Graph!$A$22</definedName>
    <definedName name="BLPH78" hidden="1">[9]Graph!$A$22</definedName>
    <definedName name="BLPH780" hidden="1">[9]Graph!$A$22</definedName>
    <definedName name="BLPH781" hidden="1">[9]Graph!$A$22</definedName>
    <definedName name="BLPH782" hidden="1">[9]Graph!$A$22</definedName>
    <definedName name="BLPH783" hidden="1">[9]Graph!$A$22</definedName>
    <definedName name="BLPH784" hidden="1">[9]Graph!$A$22</definedName>
    <definedName name="BLPH785" hidden="1">[9]Graph!$A$22</definedName>
    <definedName name="BLPH786" hidden="1">[9]Graph!$A$22</definedName>
    <definedName name="BLPH787" hidden="1">'[9]Europe sales Graph'!$A$15</definedName>
    <definedName name="BLPH788" hidden="1">'[9]Europe sales Graph'!$D$15</definedName>
    <definedName name="BLPH789" hidden="1">[9]Graph!$A$22</definedName>
    <definedName name="BLPH79" hidden="1">[9]Graph!$A$22</definedName>
    <definedName name="BLPH790" hidden="1">[9]Graph!$A$22</definedName>
    <definedName name="BLPH791" hidden="1">[9]Graph!$A$22</definedName>
    <definedName name="BLPH792" hidden="1">[9]Graph!$A$22</definedName>
    <definedName name="BLPH793" hidden="1">[9]Graph!$A$22</definedName>
    <definedName name="BLPH794" hidden="1">[9]Graph!$A$22</definedName>
    <definedName name="BLPH795" hidden="1">[9]Graph!$A$22</definedName>
    <definedName name="BLPH796" hidden="1">[9]Graph!$A$22</definedName>
    <definedName name="BLPH797" hidden="1">[9]Graph!$A$22</definedName>
    <definedName name="BLPH798" hidden="1">[9]Graph!$A$22</definedName>
    <definedName name="BLPH799" hidden="1">[9]Graph!$A$22</definedName>
    <definedName name="BLPH8" localSheetId="2" hidden="1">#REF!</definedName>
    <definedName name="BLPH8" localSheetId="3" hidden="1">#REF!</definedName>
    <definedName name="BLPH8" localSheetId="7" hidden="1">#REF!</definedName>
    <definedName name="BLPH8" localSheetId="8" hidden="1">#REF!</definedName>
    <definedName name="BLPH8" localSheetId="9" hidden="1">#REF!</definedName>
    <definedName name="BLPH8" localSheetId="10" hidden="1">#REF!</definedName>
    <definedName name="BLPH8" hidden="1">#REF!</definedName>
    <definedName name="BLPH80" hidden="1">[9]Graph!$A$22</definedName>
    <definedName name="BLPH800" hidden="1">[9]Graph!$A$22</definedName>
    <definedName name="BLPH801" hidden="1">[9]Graph!$A$22</definedName>
    <definedName name="BLPH802" hidden="1">[9]Graph!$A$22</definedName>
    <definedName name="BLPH803" hidden="1">[9]Graph!$A$22</definedName>
    <definedName name="BLPH804" hidden="1">[9]Graph!$A$22</definedName>
    <definedName name="BLPH805" hidden="1">[9]Graph!$A$22</definedName>
    <definedName name="BLPH806" hidden="1">[9]Graph!$A$22</definedName>
    <definedName name="BLPH807" hidden="1">[9]Graph!$A$22</definedName>
    <definedName name="BLPH808" hidden="1">[9]Graph!$A$22</definedName>
    <definedName name="BLPH809" hidden="1">[9]Graph!$A$22</definedName>
    <definedName name="BLPH81" hidden="1">[9]Graph!$A$22</definedName>
    <definedName name="BLPH810" hidden="1">[9]Graph!$A$22</definedName>
    <definedName name="BLPH811" hidden="1">[9]Graph!$A$22</definedName>
    <definedName name="BLPH812" hidden="1">[9]Graph!$A$22</definedName>
    <definedName name="BLPH813" hidden="1">[9]Graph!$A$22</definedName>
    <definedName name="BLPH814" hidden="1">[9]Graph!$A$22</definedName>
    <definedName name="BLPH815" hidden="1">[9]Graph!$A$22</definedName>
    <definedName name="BLPH816" hidden="1">[9]Graph!$A$22</definedName>
    <definedName name="BLPH817" hidden="1">[9]Graph!$A$22</definedName>
    <definedName name="BLPH818" hidden="1">[9]Graph!$A$22</definedName>
    <definedName name="BLPH819" hidden="1">[9]Graph!$A$22</definedName>
    <definedName name="BLPH82" hidden="1">[9]Graph!$A$22</definedName>
    <definedName name="BLPH820" hidden="1">[9]Graph!$A$22</definedName>
    <definedName name="BLPH821" hidden="1">[9]Graph!$A$22</definedName>
    <definedName name="BLPH822" hidden="1">[9]Graph!$A$22</definedName>
    <definedName name="BLPH823" hidden="1">[9]Graph!$A$22</definedName>
    <definedName name="BLPH824" hidden="1">[9]Graph!$A$22</definedName>
    <definedName name="BLPH825" hidden="1">[9]Graph!$A$22</definedName>
    <definedName name="BLPH826" hidden="1">[9]Graph!$A$22</definedName>
    <definedName name="BLPH827" hidden="1">[9]Graph!$A$22</definedName>
    <definedName name="BLPH828" hidden="1">[9]Graph!$A$22</definedName>
    <definedName name="BLPH829" hidden="1">[9]Graph!$A$22</definedName>
    <definedName name="BLPH83" hidden="1">[9]Graph!$A$22</definedName>
    <definedName name="BLPH830" hidden="1">[9]Graph!$A$22</definedName>
    <definedName name="BLPH831" hidden="1">[9]Graph!$A$22</definedName>
    <definedName name="BLPH832" hidden="1">[9]Graph!$A$22</definedName>
    <definedName name="BLPH833" hidden="1">[9]Graph!$A$22</definedName>
    <definedName name="BLPH834" hidden="1">[9]Graph!$A$22</definedName>
    <definedName name="BLPH835" hidden="1">[9]Graph!$A$22</definedName>
    <definedName name="BLPH836" hidden="1">'[9]Europe sales Graph'!$A$39</definedName>
    <definedName name="BLPH837" hidden="1">'[9]Europe sales Graph'!$F$39</definedName>
    <definedName name="BLPH838" hidden="1">'[9]Europe sales Graph'!$J$39</definedName>
    <definedName name="BLPH839" hidden="1">'[9]Europe sales Graph'!$N$39</definedName>
    <definedName name="BLPH84" hidden="1">[9]Graph!$A$22</definedName>
    <definedName name="BLPH840" hidden="1">'[9]GER IFO vs Const'!$A$5</definedName>
    <definedName name="BLPH841" hidden="1">'[9]GER IFO vs Const'!$A$5</definedName>
    <definedName name="BLPH842" hidden="1">'[9]GER IFO vs Const'!$D$5</definedName>
    <definedName name="BLPH843" hidden="1">'[9]GER IFO vs Const'!$A$5</definedName>
    <definedName name="BLPH844" hidden="1">'[9]GER IFO vs Const'!$A$5</definedName>
    <definedName name="BLPH845" hidden="1">'[9]GER IFO vs Const'!$A$5</definedName>
    <definedName name="BLPH846" hidden="1">'[9]GER IFO vs Const'!$A$5</definedName>
    <definedName name="BLPH847" hidden="1">'[9]GER IFO vs Const'!$A$5</definedName>
    <definedName name="BLPH848" hidden="1">'[9]GER IFO vs Const'!$A$5</definedName>
    <definedName name="BLPH85" hidden="1">[9]Graph!$A$22</definedName>
    <definedName name="BLPH86" hidden="1">[9]Graph!$A$22</definedName>
    <definedName name="BLPH860" localSheetId="2" hidden="1">#REF!</definedName>
    <definedName name="BLPH860" localSheetId="3" hidden="1">#REF!</definedName>
    <definedName name="BLPH860" localSheetId="5" hidden="1">#REF!</definedName>
    <definedName name="BLPH860" localSheetId="9" hidden="1">#REF!</definedName>
    <definedName name="BLPH860" localSheetId="10" hidden="1">#REF!</definedName>
    <definedName name="BLPH860" localSheetId="11" hidden="1">#REF!</definedName>
    <definedName name="BLPH860" hidden="1">#REF!</definedName>
    <definedName name="BLPH861" hidden="1">'[9]GER IFO vs Const'!$A$5</definedName>
    <definedName name="BLPH862" localSheetId="2" hidden="1">#REF!</definedName>
    <definedName name="BLPH862" localSheetId="3" hidden="1">#REF!</definedName>
    <definedName name="BLPH862" localSheetId="5" hidden="1">#REF!</definedName>
    <definedName name="BLPH862" localSheetId="9" hidden="1">#REF!</definedName>
    <definedName name="BLPH862" localSheetId="10" hidden="1">#REF!</definedName>
    <definedName name="BLPH862" localSheetId="11" hidden="1">#REF!</definedName>
    <definedName name="BLPH862" hidden="1">#REF!</definedName>
    <definedName name="BLPH863" hidden="1">'[9]GER IFO vs Const'!$A$5</definedName>
    <definedName name="BLPH864" hidden="1">'[9]GER IFO vs Const'!$A$5</definedName>
    <definedName name="BLPH865" hidden="1">'[9]GER IFO vs Const'!$A$5</definedName>
    <definedName name="BLPH866" hidden="1">'[9]GER IFO vs Const'!$A$5</definedName>
    <definedName name="BLPH867" hidden="1">'[9]GER IFO vs Const'!$A$5</definedName>
    <definedName name="BLPH868" hidden="1">'[9]GER IFO vs Const'!$A$5</definedName>
    <definedName name="BLPH869" hidden="1">'[9]GER IFO vs Const'!$A$5</definedName>
    <definedName name="BLPH87" hidden="1">[9]Graph!$A$22</definedName>
    <definedName name="BLPH870" hidden="1">'[9]GER IFO vs Const'!$A$5</definedName>
    <definedName name="BLPH871" hidden="1">'[9]GER IFO vs Const'!$A$5</definedName>
    <definedName name="BLPH872" hidden="1">'[9]GER IFO vs Const'!$A$5</definedName>
    <definedName name="BLPH873" hidden="1">'[9]GER IFO vs Const'!$A$5</definedName>
    <definedName name="BLPH874" hidden="1">'[9]GER IFO vs Const'!$A$5</definedName>
    <definedName name="BLPH875" hidden="1">'[9]GER IFO vs Const'!$A$5</definedName>
    <definedName name="BLPH876" hidden="1">'[9]GER IFO vs Const'!$A$5</definedName>
    <definedName name="BLPH877" hidden="1">'[9]GER IFO vs Const'!$A$5</definedName>
    <definedName name="BLPH878" hidden="1">'[9]GER IFO vs Const'!$A$5</definedName>
    <definedName name="BLPH879" hidden="1">'[9]GER IFO vs Const'!$A$5</definedName>
    <definedName name="BLPH88" hidden="1">[9]Graph!$A$22</definedName>
    <definedName name="BLPH880" hidden="1">'[9]GER IFO vs Const'!$A$5</definedName>
    <definedName name="BLPH881" hidden="1">'[9]GER IFO vs Const'!$A$5</definedName>
    <definedName name="BLPH882" hidden="1">'[9]GER IFO vs Const'!$A$5</definedName>
    <definedName name="BLPH883" hidden="1">'[9]GER IFO vs Const'!$A$5</definedName>
    <definedName name="BLPH884" hidden="1">'[9]GER IFO vs Const'!$A$5</definedName>
    <definedName name="BLPH885" hidden="1">'[9]GER IFO vs Const'!$A$5</definedName>
    <definedName name="BLPH886" hidden="1">'[9]GER IFO vs Const'!$A$5</definedName>
    <definedName name="BLPH887" hidden="1">'[9]GER IFO vs Const'!$A$5</definedName>
    <definedName name="BLPH888" hidden="1">'[9]GER IFO vs Const'!$A$5</definedName>
    <definedName name="BLPH889" hidden="1">'[9]GER IFO vs Const'!$A$5</definedName>
    <definedName name="BLPH89" hidden="1">[9]Graph!$A$22</definedName>
    <definedName name="BLPH890" hidden="1">'[9]GER IFO vs Const'!$A$5</definedName>
    <definedName name="BLPH891" hidden="1">'[9]GER IFO vs Const'!$A$5</definedName>
    <definedName name="BLPH892" hidden="1">'[9]GER IFO vs Const'!$A$5</definedName>
    <definedName name="BLPH893" hidden="1">'[9]GER IFO vs Const'!$A$5</definedName>
    <definedName name="BLPH894" hidden="1">'[9]GER IFO vs Const'!$A$5</definedName>
    <definedName name="BLPH895" hidden="1">'[9]GER IFO vs Const'!$A$5</definedName>
    <definedName name="BLPH896" hidden="1">'[9]GER IFO vs Const'!$A$5</definedName>
    <definedName name="BLPH897" hidden="1">'[9]GER IFO vs Const'!$A$5</definedName>
    <definedName name="BLPH898" hidden="1">'[9]GER IFO vs Const'!$A$5</definedName>
    <definedName name="BLPH899" hidden="1">'[9]GER IFO vs Const'!$A$5</definedName>
    <definedName name="BLPH9" localSheetId="2" hidden="1">#REF!</definedName>
    <definedName name="BLPH9" localSheetId="3" hidden="1">#REF!</definedName>
    <definedName name="BLPH9" localSheetId="5" hidden="1">#REF!</definedName>
    <definedName name="BLPH9" localSheetId="9" hidden="1">#REF!</definedName>
    <definedName name="BLPH9" localSheetId="10" hidden="1">#REF!</definedName>
    <definedName name="BLPH9" localSheetId="11" hidden="1">#REF!</definedName>
    <definedName name="BLPH9" hidden="1">#REF!</definedName>
    <definedName name="BLPH90" hidden="1">[9]Graph!$A$22</definedName>
    <definedName name="BLPH900" hidden="1">'[9]GER IFO vs Const'!$A$5</definedName>
    <definedName name="BLPH901" hidden="1">'[9]GER IFO vs Const'!$A$5</definedName>
    <definedName name="BLPH902" hidden="1">'[9]GER IFO vs Const'!$A$5</definedName>
    <definedName name="BLPH903" hidden="1">'[9]GER IFO vs Const'!$A$5</definedName>
    <definedName name="BLPH904" hidden="1">'[9]GER IFO vs Const'!$A$5</definedName>
    <definedName name="BLPH905" hidden="1">'[9]GER IFO vs Const'!$A$5</definedName>
    <definedName name="BLPH906" hidden="1">'[9]GER IFO vs Const'!$A$5</definedName>
    <definedName name="BLPH907" hidden="1">'[9]GER IFO vs Const'!$A$5</definedName>
    <definedName name="BLPH908" hidden="1">'[9]GER IFO vs Const'!$A$5</definedName>
    <definedName name="BLPH909" hidden="1">'[9]GER IFO vs Const'!$A$5</definedName>
    <definedName name="BLPH91" hidden="1">[9]Graph!$A$22</definedName>
    <definedName name="BLPH910" hidden="1">'[9]GER IFO vs Const'!$A$5</definedName>
    <definedName name="BLPH911" hidden="1">'[9]GER IFO vs Const'!$A$5</definedName>
    <definedName name="BLPH912" hidden="1">'[9]GER IFO vs Const'!$A$5</definedName>
    <definedName name="BLPH913" hidden="1">'[9]GER IFO vs Const'!$A$5</definedName>
    <definedName name="BLPH914" hidden="1">'[9]GER IFO vs Const'!$A$5</definedName>
    <definedName name="BLPH915" hidden="1">'[9]GER IFO vs Const'!$A$5</definedName>
    <definedName name="BLPH916" hidden="1">'[9]GER IFO vs Const'!$A$5</definedName>
    <definedName name="BLPH917" hidden="1">'[9]GER IFO vs Const'!$A$5</definedName>
    <definedName name="BLPH918" hidden="1">'[9]GER IFO vs Const'!$A$5</definedName>
    <definedName name="BLPH919" hidden="1">'[9]GER IFO vs Const'!$A$5</definedName>
    <definedName name="BLPH92" hidden="1">[9]Graph!$A$22</definedName>
    <definedName name="BLPH920" hidden="1">'[9]GER IFO vs Const'!$A$5</definedName>
    <definedName name="BLPH921" hidden="1">'[9]GER IFO vs Const'!$A$5</definedName>
    <definedName name="BLPH922" hidden="1">'[9]GER IFO vs Const'!$A$5</definedName>
    <definedName name="BLPH923" hidden="1">'[9]GER IFO vs Const'!$A$5</definedName>
    <definedName name="BLPH924" hidden="1">'[9]GER IFO vs Const'!$A$5</definedName>
    <definedName name="BLPH925" hidden="1">'[9]GER IFO vs Const'!$A$5</definedName>
    <definedName name="BLPH926" hidden="1">'[9]GER IFO vs Const'!$A$5</definedName>
    <definedName name="BLPH927" hidden="1">'[9]GER IFO vs Const'!$A$5</definedName>
    <definedName name="BLPH928" hidden="1">'[9]GER IFO vs Const'!$A$5</definedName>
    <definedName name="BLPH929" hidden="1">'[9]GER IFO vs Const'!$A$5</definedName>
    <definedName name="BLPH93" hidden="1">[9]Graph!$A$22</definedName>
    <definedName name="BLPH930" hidden="1">'[9]GER IFO vs Const'!$A$5</definedName>
    <definedName name="BLPH931" hidden="1">'[9]GER IFO vs Const'!$A$5</definedName>
    <definedName name="BLPH932" hidden="1">'[9]GER IFO vs Const'!$A$5</definedName>
    <definedName name="BLPH933" hidden="1">'[9]GER IFO vs Const'!$A$5</definedName>
    <definedName name="BLPH934" hidden="1">'[9]GER IFO vs Const'!$A$5</definedName>
    <definedName name="BLPH935" hidden="1">'[9]GER IFO vs Const'!$A$5</definedName>
    <definedName name="BLPH936" hidden="1">'[9]GER IFO vs Const'!$A$5</definedName>
    <definedName name="BLPH937" hidden="1">'[9]GER IFO vs Const'!$A$5</definedName>
    <definedName name="BLPH938" hidden="1">'[9]GER IFO vs Const'!$A$5</definedName>
    <definedName name="BLPH939" hidden="1">'[9]GER IFO vs Const'!$A$5</definedName>
    <definedName name="BLPH94" hidden="1">[9]Graph!$A$22</definedName>
    <definedName name="BLPH940" hidden="1">'[9]GER IFO vs Const'!$A$5</definedName>
    <definedName name="BLPH941" hidden="1">'[9]GER IFO vs Const'!$A$5</definedName>
    <definedName name="BLPH942" hidden="1">'[9]GER IFO vs Const'!$A$5</definedName>
    <definedName name="BLPH943" hidden="1">'[9]GER IFO vs Const'!$A$5</definedName>
    <definedName name="BLPH944" hidden="1">'[9]GER IFO vs Const'!$A$5</definedName>
    <definedName name="BLPH945" hidden="1">'[9]GER IFO vs Const'!$F$120</definedName>
    <definedName name="BLPH946" hidden="1">'[9]GER IFO vs Const'!$I$120</definedName>
    <definedName name="BLPH947" hidden="1">'[9]GER IFO vs Const'!$A$5</definedName>
    <definedName name="BLPH948" hidden="1">'[9]EU Ind vs EU Cons'!$A$3</definedName>
    <definedName name="BLPH949" hidden="1">'[9]EU Ind vs EU Cons'!$D$3</definedName>
    <definedName name="BLPH95" hidden="1">[9]Graph!$A$22</definedName>
    <definedName name="BLPH950" hidden="1">'[9]GER IFO vs Const'!$A$5</definedName>
    <definedName name="BLPH951" hidden="1">'[9]GER IFO vs Const'!$A$5</definedName>
    <definedName name="BLPH952" hidden="1">'[9]GER IFO vs Const'!$A$5</definedName>
    <definedName name="BLPH953" hidden="1">'[9]GER IFO vs Const'!$A$5</definedName>
    <definedName name="BLPH954" hidden="1">'[9]GER IFO vs Const'!$A$5</definedName>
    <definedName name="BLPH955" hidden="1">'[9]GER IFO vs Const'!$A$5</definedName>
    <definedName name="BLPH956" hidden="1">'[9]GER IFO vs Const'!$A$5</definedName>
    <definedName name="BLPH957" hidden="1">'[9]GER IFO vs Const'!$A$5</definedName>
    <definedName name="BLPH958" hidden="1">'[9]GER IFO vs Const'!$A$5</definedName>
    <definedName name="BLPH959" hidden="1">'[9]GER IFO vs Const'!$A$5</definedName>
    <definedName name="BLPH96" hidden="1">[10]BLP!$Q$5</definedName>
    <definedName name="BLPH960" hidden="1">'[9]GER IFO vs Const'!$A$5</definedName>
    <definedName name="BLPH961" hidden="1">'[9]GER IFO vs Const'!$A$5</definedName>
    <definedName name="BLPH962" hidden="1">'[9]GER IFO vs Const'!$A$5</definedName>
    <definedName name="BLPH963" hidden="1">'[9]GER IFO vs Const'!$A$5</definedName>
    <definedName name="BLPH964" hidden="1">'[9]GER IFO vs Const'!$A$5</definedName>
    <definedName name="BLPH965" hidden="1">'[9]GER IFO vs Const'!$A$5</definedName>
    <definedName name="BLPH966" hidden="1">'[9]GER IFO vs Const'!$A$5</definedName>
    <definedName name="BLPH967" hidden="1">'[9]GER IFO vs Const'!$A$5</definedName>
    <definedName name="BLPH968" hidden="1">'[9]GER IFO vs Const'!$A$5</definedName>
    <definedName name="BLPH969" hidden="1">'[9]GER IFO vs Const'!$A$5</definedName>
    <definedName name="BLPH97" hidden="1">[10]BLP!$O$5</definedName>
    <definedName name="BLPH970" hidden="1">'[9]GER IFO vs Const'!$A$5</definedName>
    <definedName name="BLPH971" hidden="1">'[9]GER IFO vs Const'!$A$5</definedName>
    <definedName name="BLPH972" hidden="1">'[9]GER IFO vs Const'!$A$5</definedName>
    <definedName name="BLPH973" hidden="1">'[9]GER IFO vs Const'!$A$5</definedName>
    <definedName name="BLPH974" hidden="1">'[9]GER IFO vs Const'!$A$5</definedName>
    <definedName name="BLPH975" hidden="1">'[9]GER IFO vs Const'!$A$5</definedName>
    <definedName name="BLPH976" hidden="1">'[9]GER IFO vs Const'!$A$5</definedName>
    <definedName name="BLPH977" hidden="1">'[9]GER IFO vs Const'!$A$5</definedName>
    <definedName name="BLPH978" hidden="1">'[9]GER IFO vs Const'!$A$5</definedName>
    <definedName name="BLPH979" hidden="1">'[9]GER IFO vs Const'!$A$5</definedName>
    <definedName name="BLPH98" hidden="1">[10]BLP!$M$5</definedName>
    <definedName name="BLPH980" hidden="1">'[9]GER IFO vs Const'!$A$5</definedName>
    <definedName name="BLPH981" hidden="1">'[9]GER IFO vs Const'!$A$5</definedName>
    <definedName name="BLPH982" hidden="1">'[9]GER IFO vs Const'!$A$5</definedName>
    <definedName name="BLPH983" hidden="1">'[9]GER IFO vs Const'!$A$5</definedName>
    <definedName name="BLPH984" hidden="1">'[9]GER IFO vs Const'!$A$5</definedName>
    <definedName name="BLPH985" hidden="1">'[9]GER IFO vs Const'!$A$5</definedName>
    <definedName name="BLPH986" hidden="1">'[9]GER IFO vs Const'!$A$5</definedName>
    <definedName name="BLPH987" hidden="1">'[9]GER IFO vs Const'!$A$5</definedName>
    <definedName name="BLPH988" hidden="1">'[9]GER IFO vs Const'!$A$5</definedName>
    <definedName name="BLPH989" hidden="1">'[9]GER IFO vs Const'!$A$5</definedName>
    <definedName name="BLPH99" hidden="1">[10]BLP!$K$5</definedName>
    <definedName name="BLPH990" hidden="1">'[9]GER IFO vs Const'!$A$5</definedName>
    <definedName name="BLPH991" hidden="1">'[9]GER IFO vs Const'!$A$5</definedName>
    <definedName name="BLPH992" hidden="1">'[9]GER IFO vs Const'!$A$5</definedName>
    <definedName name="BLPH993" hidden="1">'[9]GER IFO vs Const'!$A$5</definedName>
    <definedName name="BLPH994" hidden="1">'[9]GER IFO vs Const'!$A$5</definedName>
    <definedName name="BLPH995" hidden="1">'[9]GER IFO vs Const'!$A$5</definedName>
    <definedName name="BLPH996" hidden="1">'[9]GER IFO vs Const'!$A$5</definedName>
    <definedName name="BLPH997" hidden="1">'[9]GER IFO vs Const'!$A$5</definedName>
    <definedName name="BLPH998" hidden="1">'[9]GER IFO vs Const'!$A$5</definedName>
    <definedName name="BLPH999" hidden="1">'[9]GER IFO vs Const'!$A$5</definedName>
    <definedName name="BS.PÁG.5" localSheetId="2" hidden="1">{#N/A,#N/A,FALSE,"Aging Summary";#N/A,#N/A,FALSE,"Ratio Analysis";#N/A,#N/A,FALSE,"Test 120 Day Accts";#N/A,#N/A,FALSE,"Tickmarks"}</definedName>
    <definedName name="BS.PÁG.5" localSheetId="12" hidden="1">{#N/A,#N/A,FALSE,"Aging Summary";#N/A,#N/A,FALSE,"Ratio Analysis";#N/A,#N/A,FALSE,"Test 120 Day Accts";#N/A,#N/A,FALSE,"Tickmarks"}</definedName>
    <definedName name="BS.PÁG.5" localSheetId="13"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9" hidden="1">{#N/A,#N/A,FALSE,"Aging Summary";#N/A,#N/A,FALSE,"Ratio Analysis";#N/A,#N/A,FALSE,"Test 120 Day Accts";#N/A,#N/A,FALSE,"Tickmarks"}</definedName>
    <definedName name="BS.PÁG.5" localSheetId="10" hidden="1">{#N/A,#N/A,FALSE,"Aging Summary";#N/A,#N/A,FALSE,"Ratio Analysis";#N/A,#N/A,FALSE,"Test 120 Day Accts";#N/A,#N/A,FALSE,"Tickmarks"}</definedName>
    <definedName name="BS.PÁG.5" localSheetId="11" hidden="1">{#N/A,#N/A,FALSE,"Aging Summary";#N/A,#N/A,FALSE,"Ratio Analysis";#N/A,#N/A,FALSE,"Test 120 Day Accts";#N/A,#N/A,FALSE,"Tickmarks"}</definedName>
    <definedName name="BS.PÁG.5" hidden="1">{#N/A,#N/A,FALSE,"Aging Summary";#N/A,#N/A,FALSE,"Ratio Analysis";#N/A,#N/A,FALSE,"Test 120 Day Accts";#N/A,#N/A,FALSE,"Tickmarks"}</definedName>
    <definedName name="BV" localSheetId="2" hidden="1">{#N/A,#N/A,FALSE,"Graficos";#N/A,#N/A,FALSE,"P.Ingresos";#N/A,#N/A,FALSE,"P.Gastos";#N/A,#N/A,FALSE,"I.Trafico";#N/A,#N/A,FALSE,"I.Peajes";#N/A,#N/A,FALSE,"G.Operativos";#N/A,#N/A,FALSE,"Cf Proyecto";#N/A,#N/A,FALSE,"C.PYG";#N/A,#N/A,FALSE,"Balance";#N/A,#N/A,FALSE,"TIR AC";#N/A,#N/A,FALSE,"TIR E"}</definedName>
    <definedName name="BV" localSheetId="12" hidden="1">{#N/A,#N/A,FALSE,"Graficos";#N/A,#N/A,FALSE,"P.Ingresos";#N/A,#N/A,FALSE,"P.Gastos";#N/A,#N/A,FALSE,"I.Trafico";#N/A,#N/A,FALSE,"I.Peajes";#N/A,#N/A,FALSE,"G.Operativos";#N/A,#N/A,FALSE,"Cf Proyecto";#N/A,#N/A,FALSE,"C.PYG";#N/A,#N/A,FALSE,"Balance";#N/A,#N/A,FALSE,"TIR AC";#N/A,#N/A,FALSE,"TIR E"}</definedName>
    <definedName name="BV" localSheetId="13"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9" hidden="1">{#N/A,#N/A,FALSE,"Graficos";#N/A,#N/A,FALSE,"P.Ingresos";#N/A,#N/A,FALSE,"P.Gastos";#N/A,#N/A,FALSE,"I.Trafico";#N/A,#N/A,FALSE,"I.Peajes";#N/A,#N/A,FALSE,"G.Operativos";#N/A,#N/A,FALSE,"Cf Proyecto";#N/A,#N/A,FALSE,"C.PYG";#N/A,#N/A,FALSE,"Balance";#N/A,#N/A,FALSE,"TIR AC";#N/A,#N/A,FALSE,"TIR E"}</definedName>
    <definedName name="BV" localSheetId="10" hidden="1">{#N/A,#N/A,FALSE,"Graficos";#N/A,#N/A,FALSE,"P.Ingresos";#N/A,#N/A,FALSE,"P.Gastos";#N/A,#N/A,FALSE,"I.Trafico";#N/A,#N/A,FALSE,"I.Peajes";#N/A,#N/A,FALSE,"G.Operativos";#N/A,#N/A,FALSE,"Cf Proyecto";#N/A,#N/A,FALSE,"C.PYG";#N/A,#N/A,FALSE,"Balance";#N/A,#N/A,FALSE,"TIR AC";#N/A,#N/A,FALSE,"TIR E"}</definedName>
    <definedName name="BV" localSheetId="11"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c" localSheetId="2" hidden="1">{#N/A,#N/A,TRUE,"covmen";#N/A,#N/A,TRUE,"ECORID";#N/A,#N/A,TRUE,"ECOTRA";#N/A,#N/A,TRUE,"ECOTOT";#N/A,#N/A,TRUE,"FATSOC";#N/A,#N/A,TRUE,"FATDIV";#N/A,#N/A,TRUE,"FATGEO";#N/A,#N/A,TRUE,"ORDINI";#N/A,#N/A,TRUE,"TESORI";#N/A,#N/A,TRUE,"RENDFIN"}</definedName>
    <definedName name="cac" localSheetId="12" hidden="1">{#N/A,#N/A,TRUE,"covmen";#N/A,#N/A,TRUE,"ECORID";#N/A,#N/A,TRUE,"ECOTRA";#N/A,#N/A,TRUE,"ECOTOT";#N/A,#N/A,TRUE,"FATSOC";#N/A,#N/A,TRUE,"FATDIV";#N/A,#N/A,TRUE,"FATGEO";#N/A,#N/A,TRUE,"ORDINI";#N/A,#N/A,TRUE,"TESORI";#N/A,#N/A,TRUE,"RENDFIN"}</definedName>
    <definedName name="cac" localSheetId="13" hidden="1">{#N/A,#N/A,TRUE,"covmen";#N/A,#N/A,TRUE,"ECORID";#N/A,#N/A,TRUE,"ECOTRA";#N/A,#N/A,TRUE,"ECOTOT";#N/A,#N/A,TRUE,"FATSOC";#N/A,#N/A,TRUE,"FATDIV";#N/A,#N/A,TRUE,"FATGEO";#N/A,#N/A,TRUE,"ORDINI";#N/A,#N/A,TRUE,"TESORI";#N/A,#N/A,TRUE,"RENDFIN"}</definedName>
    <definedName name="cac" localSheetId="3" hidden="1">{#N/A,#N/A,TRUE,"covmen";#N/A,#N/A,TRUE,"ECORID";#N/A,#N/A,TRUE,"ECOTRA";#N/A,#N/A,TRUE,"ECOTOT";#N/A,#N/A,TRUE,"FATSOC";#N/A,#N/A,TRUE,"FATDIV";#N/A,#N/A,TRUE,"FATGEO";#N/A,#N/A,TRUE,"ORDINI";#N/A,#N/A,TRUE,"TESORI";#N/A,#N/A,TRUE,"RENDFIN"}</definedName>
    <definedName name="cac" localSheetId="5" hidden="1">{#N/A,#N/A,TRUE,"covmen";#N/A,#N/A,TRUE,"ECORID";#N/A,#N/A,TRUE,"ECOTRA";#N/A,#N/A,TRUE,"ECOTOT";#N/A,#N/A,TRUE,"FATSOC";#N/A,#N/A,TRUE,"FATDIV";#N/A,#N/A,TRUE,"FATGEO";#N/A,#N/A,TRUE,"ORDINI";#N/A,#N/A,TRUE,"TESORI";#N/A,#N/A,TRUE,"RENDFIN"}</definedName>
    <definedName name="cac" localSheetId="9" hidden="1">{#N/A,#N/A,TRUE,"covmen";#N/A,#N/A,TRUE,"ECORID";#N/A,#N/A,TRUE,"ECOTRA";#N/A,#N/A,TRUE,"ECOTOT";#N/A,#N/A,TRUE,"FATSOC";#N/A,#N/A,TRUE,"FATDIV";#N/A,#N/A,TRUE,"FATGEO";#N/A,#N/A,TRUE,"ORDINI";#N/A,#N/A,TRUE,"TESORI";#N/A,#N/A,TRUE,"RENDFIN"}</definedName>
    <definedName name="cac" localSheetId="10" hidden="1">{#N/A,#N/A,TRUE,"covmen";#N/A,#N/A,TRUE,"ECORID";#N/A,#N/A,TRUE,"ECOTRA";#N/A,#N/A,TRUE,"ECOTOT";#N/A,#N/A,TRUE,"FATSOC";#N/A,#N/A,TRUE,"FATDIV";#N/A,#N/A,TRUE,"FATGEO";#N/A,#N/A,TRUE,"ORDINI";#N/A,#N/A,TRUE,"TESORI";#N/A,#N/A,TRUE,"RENDFIN"}</definedName>
    <definedName name="cac" localSheetId="11"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12" hidden="1">{"PARTE1",#N/A,FALSE,"Plan1"}</definedName>
    <definedName name="cccccc" localSheetId="13"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9" hidden="1">{"PARTE1",#N/A,FALSE,"Plan1"}</definedName>
    <definedName name="cccccc" localSheetId="10" hidden="1">{"PARTE1",#N/A,FALSE,"Plan1"}</definedName>
    <definedName name="cccccc" localSheetId="11" hidden="1">{"PARTE1",#N/A,FALSE,"Plan1"}</definedName>
    <definedName name="cccccc" hidden="1">{"PARTE1",#N/A,FALSE,"Plan1"}</definedName>
    <definedName name="cdb" localSheetId="2" hidden="1">{"PARTE1",#N/A,FALSE,"Plan1"}</definedName>
    <definedName name="cdb" localSheetId="12" hidden="1">{"PARTE1",#N/A,FALSE,"Plan1"}</definedName>
    <definedName name="cdb" localSheetId="13"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9" hidden="1">{"PARTE1",#N/A,FALSE,"Plan1"}</definedName>
    <definedName name="cdb" localSheetId="10" hidden="1">{"PARTE1",#N/A,FALSE,"Plan1"}</definedName>
    <definedName name="cdb" localSheetId="11" hidden="1">{"PARTE1",#N/A,FALSE,"Plan1"}</definedName>
    <definedName name="cdb" hidden="1">{"PARTE1",#N/A,FALSE,"Plan1"}</definedName>
    <definedName name="cdcdc" hidden="1">1</definedName>
    <definedName name="chop" localSheetId="2" hidden="1">{"Pèrdues i Guanys analític.Català",#N/A,FALSE,"Català";"Pèrdues i G. analític.castellà",#N/A,FALSE,"Castellà"}</definedName>
    <definedName name="chop" localSheetId="12" hidden="1">{"Pèrdues i Guanys analític.Català",#N/A,FALSE,"Català";"Pèrdues i G. analític.castellà",#N/A,FALSE,"Castellà"}</definedName>
    <definedName name="chop" localSheetId="13"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9" hidden="1">{"Pèrdues i Guanys analític.Català",#N/A,FALSE,"Català";"Pèrdues i G. analític.castellà",#N/A,FALSE,"Castellà"}</definedName>
    <definedName name="chop" localSheetId="10" hidden="1">{"Pèrdues i Guanys analític.Català",#N/A,FALSE,"Català";"Pèrdues i G. analític.castellà",#N/A,FALSE,"Castellà"}</definedName>
    <definedName name="chop" localSheetId="11"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12" hidden="1">{"Pèrdues i Guanys analític.Català",#N/A,FALSE,"Català";"Pèrdues i G. analític.castellà",#N/A,FALSE,"Castellà"}</definedName>
    <definedName name="chop2" localSheetId="13"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9" hidden="1">{"Pèrdues i Guanys analític.Català",#N/A,FALSE,"Català";"Pèrdues i G. analític.castellà",#N/A,FALSE,"Castellà"}</definedName>
    <definedName name="chop2" localSheetId="10" hidden="1">{"Pèrdues i Guanys analític.Català",#N/A,FALSE,"Català";"Pèrdues i G. analític.castellà",#N/A,FALSE,"Castellà"}</definedName>
    <definedName name="chop2" localSheetId="11"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12" hidden="1">{"Pèrdues i Guanys analític.Català",#N/A,FALSE,"Català";"Pèrdues i G. analític.castellà",#N/A,FALSE,"Castellà"}</definedName>
    <definedName name="CHOP22" localSheetId="13"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9" hidden="1">{"Pèrdues i Guanys analític.Català",#N/A,FALSE,"Català";"Pèrdues i G. analític.castellà",#N/A,FALSE,"Castellà"}</definedName>
    <definedName name="CHOP22" localSheetId="10" hidden="1">{"Pèrdues i Guanys analític.Català",#N/A,FALSE,"Català";"Pèrdues i G. analític.castellà",#N/A,FALSE,"Castellà"}</definedName>
    <definedName name="CHOP22" localSheetId="11"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12" hidden="1">{"Pèrdues i Guanys analític.Català",#N/A,FALSE,"Català";"Pèrdues i G. analític.castellà",#N/A,FALSE,"Castellà"}</definedName>
    <definedName name="CHOP3" localSheetId="13"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9" hidden="1">{"Pèrdues i Guanys analític.Català",#N/A,FALSE,"Català";"Pèrdues i G. analític.castellà",#N/A,FALSE,"Castellà"}</definedName>
    <definedName name="CHOP3" localSheetId="10" hidden="1">{"Pèrdues i Guanys analític.Català",#N/A,FALSE,"Català";"Pèrdues i G. analític.castellà",#N/A,FALSE,"Castellà"}</definedName>
    <definedName name="CHOP3" localSheetId="11"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12" hidden="1">{"Pèrdues i Guanys analític.Català",#N/A,FALSE,"Català";"Pèrdues i G. analític.castellà",#N/A,FALSE,"Castellà"}</definedName>
    <definedName name="CHOP7" localSheetId="13"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9" hidden="1">{"Pèrdues i Guanys analític.Català",#N/A,FALSE,"Català";"Pèrdues i G. analític.castellà",#N/A,FALSE,"Castellà"}</definedName>
    <definedName name="CHOP7" localSheetId="10" hidden="1">{"Pèrdues i Guanys analític.Català",#N/A,FALSE,"Català";"Pèrdues i G. analític.castellà",#N/A,FALSE,"Castellà"}</definedName>
    <definedName name="CHOP7" localSheetId="11" hidden="1">{"Pèrdues i Guanys analític.Català",#N/A,FALSE,"Català";"Pèrdues i G. analític.castellà",#N/A,FALSE,"Castellà"}</definedName>
    <definedName name="CHOP7" hidden="1">{"Pèrdues i Guanys analític.Català",#N/A,FALSE,"Català";"Pèrdues i G. analític.castellà",#N/A,FALSE,"Castellà"}</definedName>
    <definedName name="CIQWBGuid" hidden="1">"b3b078e9-8bd7-49b8-a896-35f4cab62523"</definedName>
    <definedName name="circularização" hidden="1">"AS2DocumentBrowse"</definedName>
    <definedName name="civ" localSheetId="2" hidden="1">{#N/A,#N/A,TRUE,"covmen";#N/A,#N/A,TRUE,"ECORID";#N/A,#N/A,TRUE,"ECOTRA";#N/A,#N/A,TRUE,"ECOTOT";#N/A,#N/A,TRUE,"FATSOC";#N/A,#N/A,TRUE,"FATDIV";#N/A,#N/A,TRUE,"FATGEO";#N/A,#N/A,TRUE,"ORDINI";#N/A,#N/A,TRUE,"TESORI";#N/A,#N/A,TRUE,"RENDFIN"}</definedName>
    <definedName name="civ" localSheetId="12" hidden="1">{#N/A,#N/A,TRUE,"covmen";#N/A,#N/A,TRUE,"ECORID";#N/A,#N/A,TRUE,"ECOTRA";#N/A,#N/A,TRUE,"ECOTOT";#N/A,#N/A,TRUE,"FATSOC";#N/A,#N/A,TRUE,"FATDIV";#N/A,#N/A,TRUE,"FATGEO";#N/A,#N/A,TRUE,"ORDINI";#N/A,#N/A,TRUE,"TESORI";#N/A,#N/A,TRUE,"RENDFIN"}</definedName>
    <definedName name="civ" localSheetId="13" hidden="1">{#N/A,#N/A,TRUE,"covmen";#N/A,#N/A,TRUE,"ECORID";#N/A,#N/A,TRUE,"ECOTRA";#N/A,#N/A,TRUE,"ECOTOT";#N/A,#N/A,TRUE,"FATSOC";#N/A,#N/A,TRUE,"FATDIV";#N/A,#N/A,TRUE,"FATGEO";#N/A,#N/A,TRUE,"ORDINI";#N/A,#N/A,TRUE,"TESORI";#N/A,#N/A,TRUE,"RENDFIN"}</definedName>
    <definedName name="civ" localSheetId="3" hidden="1">{#N/A,#N/A,TRUE,"covmen";#N/A,#N/A,TRUE,"ECORID";#N/A,#N/A,TRUE,"ECOTRA";#N/A,#N/A,TRUE,"ECOTOT";#N/A,#N/A,TRUE,"FATSOC";#N/A,#N/A,TRUE,"FATDIV";#N/A,#N/A,TRUE,"FATGEO";#N/A,#N/A,TRUE,"ORDINI";#N/A,#N/A,TRUE,"TESORI";#N/A,#N/A,TRUE,"RENDFIN"}</definedName>
    <definedName name="civ" localSheetId="5" hidden="1">{#N/A,#N/A,TRUE,"covmen";#N/A,#N/A,TRUE,"ECORID";#N/A,#N/A,TRUE,"ECOTRA";#N/A,#N/A,TRUE,"ECOTOT";#N/A,#N/A,TRUE,"FATSOC";#N/A,#N/A,TRUE,"FATDIV";#N/A,#N/A,TRUE,"FATGEO";#N/A,#N/A,TRUE,"ORDINI";#N/A,#N/A,TRUE,"TESORI";#N/A,#N/A,TRUE,"RENDFIN"}</definedName>
    <definedName name="civ" localSheetId="9" hidden="1">{#N/A,#N/A,TRUE,"covmen";#N/A,#N/A,TRUE,"ECORID";#N/A,#N/A,TRUE,"ECOTRA";#N/A,#N/A,TRUE,"ECOTOT";#N/A,#N/A,TRUE,"FATSOC";#N/A,#N/A,TRUE,"FATDIV";#N/A,#N/A,TRUE,"FATGEO";#N/A,#N/A,TRUE,"ORDINI";#N/A,#N/A,TRUE,"TESORI";#N/A,#N/A,TRUE,"RENDFIN"}</definedName>
    <definedName name="civ" localSheetId="10" hidden="1">{#N/A,#N/A,TRUE,"covmen";#N/A,#N/A,TRUE,"ECORID";#N/A,#N/A,TRUE,"ECOTRA";#N/A,#N/A,TRUE,"ECOTOT";#N/A,#N/A,TRUE,"FATSOC";#N/A,#N/A,TRUE,"FATDIV";#N/A,#N/A,TRUE,"FATGEO";#N/A,#N/A,TRUE,"ORDINI";#N/A,#N/A,TRUE,"TESORI";#N/A,#N/A,TRUE,"RENDFIN"}</definedName>
    <definedName name="civ" localSheetId="11"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nefjkcn" localSheetId="2" hidden="1">{#N/A,#N/A,FALSE,"Aging Summary";#N/A,#N/A,FALSE,"Ratio Analysis";#N/A,#N/A,FALSE,"Test 120 Day Accts";#N/A,#N/A,FALSE,"Tickmarks"}</definedName>
    <definedName name="cnefjkcn" localSheetId="12" hidden="1">{#N/A,#N/A,FALSE,"Aging Summary";#N/A,#N/A,FALSE,"Ratio Analysis";#N/A,#N/A,FALSE,"Test 120 Day Accts";#N/A,#N/A,FALSE,"Tickmarks"}</definedName>
    <definedName name="cnefjkcn" localSheetId="13"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9" hidden="1">{#N/A,#N/A,FALSE,"Aging Summary";#N/A,#N/A,FALSE,"Ratio Analysis";#N/A,#N/A,FALSE,"Test 120 Day Accts";#N/A,#N/A,FALSE,"Tickmarks"}</definedName>
    <definedName name="cnefjkcn" localSheetId="10" hidden="1">{#N/A,#N/A,FALSE,"Aging Summary";#N/A,#N/A,FALSE,"Ratio Analysis";#N/A,#N/A,FALSE,"Test 120 Day Accts";#N/A,#N/A,FALSE,"Tickmarks"}</definedName>
    <definedName name="cnefjkcn" localSheetId="11"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NTRACT" localSheetId="12" hidden="1">#REF!</definedName>
    <definedName name="cONTRACT" localSheetId="13" hidden="1">#REF!</definedName>
    <definedName name="cONTRACT" localSheetId="3" hidden="1">#REF!</definedName>
    <definedName name="cONTRACT" localSheetId="9" hidden="1">#REF!</definedName>
    <definedName name="cONTRACT" localSheetId="10" hidden="1">#REF!</definedName>
    <definedName name="cONTRACT" hidden="1">#REF!</definedName>
    <definedName name="CORRELATEBIS" localSheetId="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5"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9"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0"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1"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ris" localSheetId="2" hidden="1">{#N/A,#N/A,FALSE,"CA";#N/A,#N/A,FALSE,"CN";#N/A,#N/A,FALSE,"Inv";#N/A,#N/A,FALSE,"Inv Acc";"Miguel_balance",#N/A,FALSE,"Bal";#N/A,#N/A,FALSE,"Plantilla";#N/A,#N/A,FALSE,"CA (2)";#N/A,#N/A,FALSE,"CN (2)"}</definedName>
    <definedName name="cris" localSheetId="12" hidden="1">{#N/A,#N/A,FALSE,"CA";#N/A,#N/A,FALSE,"CN";#N/A,#N/A,FALSE,"Inv";#N/A,#N/A,FALSE,"Inv Acc";"Miguel_balance",#N/A,FALSE,"Bal";#N/A,#N/A,FALSE,"Plantilla";#N/A,#N/A,FALSE,"CA (2)";#N/A,#N/A,FALSE,"CN (2)"}</definedName>
    <definedName name="cris" localSheetId="13"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9" hidden="1">{#N/A,#N/A,FALSE,"CA";#N/A,#N/A,FALSE,"CN";#N/A,#N/A,FALSE,"Inv";#N/A,#N/A,FALSE,"Inv Acc";"Miguel_balance",#N/A,FALSE,"Bal";#N/A,#N/A,FALSE,"Plantilla";#N/A,#N/A,FALSE,"CA (2)";#N/A,#N/A,FALSE,"CN (2)"}</definedName>
    <definedName name="cris" localSheetId="10" hidden="1">{#N/A,#N/A,FALSE,"CA";#N/A,#N/A,FALSE,"CN";#N/A,#N/A,FALSE,"Inv";#N/A,#N/A,FALSE,"Inv Acc";"Miguel_balance",#N/A,FALSE,"Bal";#N/A,#N/A,FALSE,"Plantilla";#N/A,#N/A,FALSE,"CA (2)";#N/A,#N/A,FALSE,"CN (2)"}</definedName>
    <definedName name="cris" localSheetId="11"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12" hidden="1">{#N/A,#N/A,FALSE,"CA";#N/A,#N/A,FALSE,"CN";#N/A,#N/A,FALSE,"Inv";#N/A,#N/A,FALSE,"Inv Acc";"Miguel_balance",#N/A,FALSE,"Bal";#N/A,#N/A,FALSE,"Plantilla";#N/A,#N/A,FALSE,"CA (2)";#N/A,#N/A,FALSE,"CN (2)"}</definedName>
    <definedName name="cristina" localSheetId="13"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9" hidden="1">{#N/A,#N/A,FALSE,"CA";#N/A,#N/A,FALSE,"CN";#N/A,#N/A,FALSE,"Inv";#N/A,#N/A,FALSE,"Inv Acc";"Miguel_balance",#N/A,FALSE,"Bal";#N/A,#N/A,FALSE,"Plantilla";#N/A,#N/A,FALSE,"CA (2)";#N/A,#N/A,FALSE,"CN (2)"}</definedName>
    <definedName name="cristina" localSheetId="10" hidden="1">{#N/A,#N/A,FALSE,"CA";#N/A,#N/A,FALSE,"CN";#N/A,#N/A,FALSE,"Inv";#N/A,#N/A,FALSE,"Inv Acc";"Miguel_balance",#N/A,FALSE,"Bal";#N/A,#N/A,FALSE,"Plantilla";#N/A,#N/A,FALSE,"CA (2)";#N/A,#N/A,FALSE,"CN (2)"}</definedName>
    <definedName name="cristina" localSheetId="11"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2" hidden="1">{#N/A,#N/A,FALSE,"IR E CS 1997";#N/A,#N/A,FALSE,"PR ND";#N/A,#N/A,FALSE,"8191";#N/A,#N/A,FALSE,"8383";#N/A,#N/A,FALSE,"MP 1024";#N/A,#N/A,FALSE,"AD_EX_97";#N/A,#N/A,FALSE,"BD 97"}</definedName>
    <definedName name="CSSL" localSheetId="12" hidden="1">{#N/A,#N/A,FALSE,"IR E CS 1997";#N/A,#N/A,FALSE,"PR ND";#N/A,#N/A,FALSE,"8191";#N/A,#N/A,FALSE,"8383";#N/A,#N/A,FALSE,"MP 1024";#N/A,#N/A,FALSE,"AD_EX_97";#N/A,#N/A,FALSE,"BD 97"}</definedName>
    <definedName name="CSSL" localSheetId="13"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9" hidden="1">{#N/A,#N/A,FALSE,"IR E CS 1997";#N/A,#N/A,FALSE,"PR ND";#N/A,#N/A,FALSE,"8191";#N/A,#N/A,FALSE,"8383";#N/A,#N/A,FALSE,"MP 1024";#N/A,#N/A,FALSE,"AD_EX_97";#N/A,#N/A,FALSE,"BD 97"}</definedName>
    <definedName name="CSSL" localSheetId="10" hidden="1">{#N/A,#N/A,FALSE,"IR E CS 1997";#N/A,#N/A,FALSE,"PR ND";#N/A,#N/A,FALSE,"8191";#N/A,#N/A,FALSE,"8383";#N/A,#N/A,FALSE,"MP 1024";#N/A,#N/A,FALSE,"AD_EX_97";#N/A,#N/A,FALSE,"BD 97"}</definedName>
    <definedName name="CSSL" localSheetId="1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12" hidden="1">{#N/A,#N/A,FALSE,"IR E CS 1997";#N/A,#N/A,FALSE,"PR ND";#N/A,#N/A,FALSE,"8191";#N/A,#N/A,FALSE,"8383";#N/A,#N/A,FALSE,"MP 1024";#N/A,#N/A,FALSE,"AD_EX_97";#N/A,#N/A,FALSE,"BD 97"}</definedName>
    <definedName name="CSSL1998" localSheetId="13"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9" hidden="1">{#N/A,#N/A,FALSE,"IR E CS 1997";#N/A,#N/A,FALSE,"PR ND";#N/A,#N/A,FALSE,"8191";#N/A,#N/A,FALSE,"8383";#N/A,#N/A,FALSE,"MP 1024";#N/A,#N/A,FALSE,"AD_EX_97";#N/A,#N/A,FALSE,"BD 97"}</definedName>
    <definedName name="CSSL1998" localSheetId="10" hidden="1">{#N/A,#N/A,FALSE,"IR E CS 1997";#N/A,#N/A,FALSE,"PR ND";#N/A,#N/A,FALSE,"8191";#N/A,#N/A,FALSE,"8383";#N/A,#N/A,FALSE,"MP 1024";#N/A,#N/A,FALSE,"AD_EX_97";#N/A,#N/A,FALSE,"BD 97"}</definedName>
    <definedName name="CSSL1998" localSheetId="1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VVCVCV" hidden="1">[13]GRAFICOS!$K$18:$Y$18</definedName>
    <definedName name="cwlksd" localSheetId="2" hidden="1">{#N/A,#N/A,FALSE,"Aging Summary";#N/A,#N/A,FALSE,"Ratio Analysis";#N/A,#N/A,FALSE,"Test 120 Day Accts";#N/A,#N/A,FALSE,"Tickmarks"}</definedName>
    <definedName name="cwlksd" localSheetId="12" hidden="1">{#N/A,#N/A,FALSE,"Aging Summary";#N/A,#N/A,FALSE,"Ratio Analysis";#N/A,#N/A,FALSE,"Test 120 Day Accts";#N/A,#N/A,FALSE,"Tickmarks"}</definedName>
    <definedName name="cwlksd" localSheetId="13"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9" hidden="1">{#N/A,#N/A,FALSE,"Aging Summary";#N/A,#N/A,FALSE,"Ratio Analysis";#N/A,#N/A,FALSE,"Test 120 Day Accts";#N/A,#N/A,FALSE,"Tickmarks"}</definedName>
    <definedName name="cwlksd" localSheetId="10" hidden="1">{#N/A,#N/A,FALSE,"Aging Summary";#N/A,#N/A,FALSE,"Ratio Analysis";#N/A,#N/A,FALSE,"Test 120 Day Accts";#N/A,#N/A,FALSE,"Tickmarks"}</definedName>
    <definedName name="cwlksd" localSheetId="11"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12" hidden="1">#REF!</definedName>
    <definedName name="Cwvu.CE_BF_AG." localSheetId="13" hidden="1">#REF!</definedName>
    <definedName name="Cwvu.CE_BF_AG." localSheetId="3" hidden="1">#REF!</definedName>
    <definedName name="Cwvu.CE_BF_AG." localSheetId="9" hidden="1">#REF!</definedName>
    <definedName name="Cwvu.CE_BF_AG." localSheetId="10" hidden="1">#REF!</definedName>
    <definedName name="Cwvu.CE_BF_AG." hidden="1">#REF!</definedName>
    <definedName name="Cwvu.CE_BF_MGD." localSheetId="3" hidden="1">#REF!</definedName>
    <definedName name="Cwvu.CE_BF_MGD." localSheetId="9" hidden="1">#REF!</definedName>
    <definedName name="Cwvu.CE_BF_MGD." localSheetId="10" hidden="1">#REF!</definedName>
    <definedName name="Cwvu.CE_BF_MGD." hidden="1">#REF!</definedName>
    <definedName name="Cwvu.CE_BF_UTILE." localSheetId="3" hidden="1">#REF!</definedName>
    <definedName name="Cwvu.CE_BF_UTILE." localSheetId="9" hidden="1">#REF!</definedName>
    <definedName name="Cwvu.CE_BF_UTILE." localSheetId="10" hidden="1">#REF!</definedName>
    <definedName name="Cwvu.CE_BF_UTILE." hidden="1">#REF!</definedName>
    <definedName name="Cwvu.FASE1_BUDGET." localSheetId="3" hidden="1">#REF!</definedName>
    <definedName name="Cwvu.FASE1_BUDGET." localSheetId="9" hidden="1">#REF!</definedName>
    <definedName name="Cwvu.FASE1_BUDGET." localSheetId="10" hidden="1">#REF!</definedName>
    <definedName name="Cwvu.FASE1_BUDGET." hidden="1">#REF!</definedName>
    <definedName name="Cwvu.FASE1_REVBUDGET." localSheetId="3" hidden="1">#REF!</definedName>
    <definedName name="Cwvu.FASE1_REVBUDGET." localSheetId="9" hidden="1">#REF!</definedName>
    <definedName name="Cwvu.FASE1_REVBUDGET." localSheetId="10" hidden="1">#REF!</definedName>
    <definedName name="Cwvu.FASE1_REVBUDGET." hidden="1">#REF!</definedName>
    <definedName name="Cwvu.FASE2_BUDGET." localSheetId="3" hidden="1">#REF!</definedName>
    <definedName name="Cwvu.FASE2_BUDGET." localSheetId="9" hidden="1">#REF!</definedName>
    <definedName name="Cwvu.FASE2_BUDGET." localSheetId="10" hidden="1">#REF!</definedName>
    <definedName name="Cwvu.FASE2_BUDGET." hidden="1">#REF!</definedName>
    <definedName name="Cwvu.FASE2_REVBUDGET." localSheetId="3" hidden="1">#REF!</definedName>
    <definedName name="Cwvu.FASE2_REVBUDGET." localSheetId="9" hidden="1">#REF!</definedName>
    <definedName name="Cwvu.FASE2_REVBUDGET." localSheetId="10" hidden="1">#REF!</definedName>
    <definedName name="Cwvu.FASE2_REVBUDGET." hidden="1">#REF!</definedName>
    <definedName name="Cwvu.FASE3_BUDGET." localSheetId="3" hidden="1">#REF!</definedName>
    <definedName name="Cwvu.FASE3_BUDGET." localSheetId="9" hidden="1">#REF!</definedName>
    <definedName name="Cwvu.FASE3_BUDGET." localSheetId="10" hidden="1">#REF!</definedName>
    <definedName name="Cwvu.FASE3_BUDGET." hidden="1">#REF!</definedName>
    <definedName name="Cwvu.FASE3_REVBUDGET." localSheetId="3" hidden="1">#REF!</definedName>
    <definedName name="Cwvu.FASE3_REVBUDGET." localSheetId="9" hidden="1">#REF!</definedName>
    <definedName name="Cwvu.FASE3_REVBUDGET." localSheetId="10" hidden="1">#REF!</definedName>
    <definedName name="Cwvu.FASE3_REVBUDGET." hidden="1">#REF!</definedName>
    <definedName name="Cwvu.FASE4_BUDGET." localSheetId="3" hidden="1">#REF!</definedName>
    <definedName name="Cwvu.FASE4_BUDGET." localSheetId="9" hidden="1">#REF!</definedName>
    <definedName name="Cwvu.FASE4_BUDGET." localSheetId="10" hidden="1">#REF!</definedName>
    <definedName name="Cwvu.FASE4_BUDGET." hidden="1">#REF!</definedName>
    <definedName name="Cwvu.FASE4_REVBUDGET." localSheetId="3" hidden="1">#REF!</definedName>
    <definedName name="Cwvu.FASE4_REVBUDGET." localSheetId="9" hidden="1">#REF!</definedName>
    <definedName name="Cwvu.FASE4_REVBUDGET." localSheetId="10" hidden="1">#REF!</definedName>
    <definedName name="Cwvu.FASE4_REVBUDGET." hidden="1">#REF!</definedName>
    <definedName name="Cwvu.FASI_RIEPILOGO_BUDGET." localSheetId="3" hidden="1">#REF!</definedName>
    <definedName name="Cwvu.FASI_RIEPILOGO_BUDGET." localSheetId="9" hidden="1">#REF!</definedName>
    <definedName name="Cwvu.FASI_RIEPILOGO_BUDGET." localSheetId="10" hidden="1">#REF!</definedName>
    <definedName name="Cwvu.FASI_RIEPILOGO_BUDGET." hidden="1">#REF!</definedName>
    <definedName name="Cwvu.FASI_RIEPILOGO_REVBUDGET." localSheetId="3" hidden="1">#REF!</definedName>
    <definedName name="Cwvu.FASI_RIEPILOGO_REVBUDGET." localSheetId="9" hidden="1">#REF!</definedName>
    <definedName name="Cwvu.FASI_RIEPILOGO_REVBUDGET." localSheetId="10" hidden="1">#REF!</definedName>
    <definedName name="Cwvu.FASI_RIEPILOGO_REVBUDGET." hidden="1">#REF!</definedName>
    <definedName name="Cwvu.IMPOSTE_BF." localSheetId="3" hidden="1">#REF!</definedName>
    <definedName name="Cwvu.IMPOSTE_BF." localSheetId="9" hidden="1">#REF!</definedName>
    <definedName name="Cwvu.IMPOSTE_BF." localSheetId="10" hidden="1">#REF!</definedName>
    <definedName name="Cwvu.IMPOSTE_BF." hidden="1">#REF!</definedName>
    <definedName name="Cwvu.RACC_IMP." localSheetId="3" hidden="1">#REF!</definedName>
    <definedName name="Cwvu.RACC_IMP." localSheetId="9" hidden="1">#REF!</definedName>
    <definedName name="Cwvu.RACC_IMP." localSheetId="10" hidden="1">#REF!</definedName>
    <definedName name="Cwvu.RACC_IMP." hidden="1">#REF!</definedName>
    <definedName name="Cwvu.REV_DIV." localSheetId="3" hidden="1">#REF!</definedName>
    <definedName name="Cwvu.REV_DIV." localSheetId="9" hidden="1">#REF!</definedName>
    <definedName name="Cwvu.REV_DIV." localSheetId="10" hidden="1">#REF!</definedName>
    <definedName name="Cwvu.REV_DIV." hidden="1">#REF!</definedName>
    <definedName name="CXXX" localSheetId="3" hidden="1">#REF!</definedName>
    <definedName name="CXXX" localSheetId="9" hidden="1">#REF!</definedName>
    <definedName name="CXXX" localSheetId="10" hidden="1">#REF!</definedName>
    <definedName name="CXXX" hidden="1">#REF!</definedName>
    <definedName name="d" localSheetId="2" hidden="1">{#N/A,#N/A,FALSE,"CA";#N/A,#N/A,FALSE,"CN";#N/A,#N/A,FALSE,"Inv";#N/A,#N/A,FALSE,"Inv Acc";"Miguel_balance",#N/A,FALSE,"Bal";#N/A,#N/A,FALSE,"Plantilla";#N/A,#N/A,FALSE,"CA (2)";#N/A,#N/A,FALSE,"CN (2)"}</definedName>
    <definedName name="d" localSheetId="12" hidden="1">{#N/A,#N/A,FALSE,"CA";#N/A,#N/A,FALSE,"CN";#N/A,#N/A,FALSE,"Inv";#N/A,#N/A,FALSE,"Inv Acc";"Miguel_balance",#N/A,FALSE,"Bal";#N/A,#N/A,FALSE,"Plantilla";#N/A,#N/A,FALSE,"CA (2)";#N/A,#N/A,FALSE,"CN (2)"}</definedName>
    <definedName name="d" localSheetId="13"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9" hidden="1">{#N/A,#N/A,FALSE,"CA";#N/A,#N/A,FALSE,"CN";#N/A,#N/A,FALSE,"Inv";#N/A,#N/A,FALSE,"Inv Acc";"Miguel_balance",#N/A,FALSE,"Bal";#N/A,#N/A,FALSE,"Plantilla";#N/A,#N/A,FALSE,"CA (2)";#N/A,#N/A,FALSE,"CN (2)"}</definedName>
    <definedName name="d" localSheetId="10" hidden="1">{#N/A,#N/A,FALSE,"CA";#N/A,#N/A,FALSE,"CN";#N/A,#N/A,FALSE,"Inv";#N/A,#N/A,FALSE,"Inv Acc";"Miguel_balance",#N/A,FALSE,"Bal";#N/A,#N/A,FALSE,"Plantilla";#N/A,#N/A,FALSE,"CA (2)";#N/A,#N/A,FALSE,"CN (2)"}</definedName>
    <definedName name="d" localSheetId="11"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d" localSheetId="2" hidden="1">{#N/A,#N/A,FALSE,"CA";#N/A,#N/A,FALSE,"CN";#N/A,#N/A,FALSE,"Inv";#N/A,#N/A,FALSE,"Inv Acc";"Miguel_balance",#N/A,FALSE,"Bal";#N/A,#N/A,FALSE,"Plantilla";#N/A,#N/A,FALSE,"CA (2)";#N/A,#N/A,FALSE,"CN (2)"}</definedName>
    <definedName name="dd" localSheetId="12" hidden="1">{#N/A,#N/A,FALSE,"CA";#N/A,#N/A,FALSE,"CN";#N/A,#N/A,FALSE,"Inv";#N/A,#N/A,FALSE,"Inv Acc";"Miguel_balance",#N/A,FALSE,"Bal";#N/A,#N/A,FALSE,"Plantilla";#N/A,#N/A,FALSE,"CA (2)";#N/A,#N/A,FALSE,"CN (2)"}</definedName>
    <definedName name="dd" localSheetId="13"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9" hidden="1">{#N/A,#N/A,FALSE,"CA";#N/A,#N/A,FALSE,"CN";#N/A,#N/A,FALSE,"Inv";#N/A,#N/A,FALSE,"Inv Acc";"Miguel_balance",#N/A,FALSE,"Bal";#N/A,#N/A,FALSE,"Plantilla";#N/A,#N/A,FALSE,"CA (2)";#N/A,#N/A,FALSE,"CN (2)"}</definedName>
    <definedName name="dd" localSheetId="10" hidden="1">{#N/A,#N/A,FALSE,"CA";#N/A,#N/A,FALSE,"CN";#N/A,#N/A,FALSE,"Inv";#N/A,#N/A,FALSE,"Inv Acc";"Miguel_balance",#N/A,FALSE,"Bal";#N/A,#N/A,FALSE,"Plantilla";#N/A,#N/A,FALSE,"CA (2)";#N/A,#N/A,FALSE,"CN (2)"}</definedName>
    <definedName name="dd" localSheetId="11"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12" hidden="1">{#N/A,#N/A,FALSE,"CA";#N/A,#N/A,FALSE,"CN";#N/A,#N/A,FALSE,"Inv";#N/A,#N/A,FALSE,"Inv Acc";"Miguel_balance",#N/A,FALSE,"Bal";#N/A,#N/A,FALSE,"Plantilla";#N/A,#N/A,FALSE,"CA (2)";#N/A,#N/A,FALSE,"CN (2)"}</definedName>
    <definedName name="ddasd" localSheetId="13"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9" hidden="1">{#N/A,#N/A,FALSE,"CA";#N/A,#N/A,FALSE,"CN";#N/A,#N/A,FALSE,"Inv";#N/A,#N/A,FALSE,"Inv Acc";"Miguel_balance",#N/A,FALSE,"Bal";#N/A,#N/A,FALSE,"Plantilla";#N/A,#N/A,FALSE,"CA (2)";#N/A,#N/A,FALSE,"CN (2)"}</definedName>
    <definedName name="ddasd" localSheetId="10" hidden="1">{#N/A,#N/A,FALSE,"CA";#N/A,#N/A,FALSE,"CN";#N/A,#N/A,FALSE,"Inv";#N/A,#N/A,FALSE,"Inv Acc";"Miguel_balance",#N/A,FALSE,"Bal";#N/A,#N/A,FALSE,"Plantilla";#N/A,#N/A,FALSE,"CA (2)";#N/A,#N/A,FALSE,"CN (2)"}</definedName>
    <definedName name="ddasd" localSheetId="11"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e" localSheetId="2" hidden="1">'[12]Dados BLP'!#REF!</definedName>
    <definedName name="de" localSheetId="3" hidden="1">'[12]Dados BLP'!#REF!</definedName>
    <definedName name="de" localSheetId="7" hidden="1">'[12]Dados BLP'!#REF!</definedName>
    <definedName name="de" localSheetId="8" hidden="1">'[12]Dados BLP'!#REF!</definedName>
    <definedName name="de" localSheetId="9" hidden="1">'[12]Dados BLP'!#REF!</definedName>
    <definedName name="de" hidden="1">'[12]Dados BLP'!#REF!</definedName>
    <definedName name="dewded" localSheetId="2" hidden="1">{#N/A,#N/A,FALSE,"Aging Summary";#N/A,#N/A,FALSE,"Ratio Analysis";#N/A,#N/A,FALSE,"Test 120 Day Accts";#N/A,#N/A,FALSE,"Tickmarks"}</definedName>
    <definedName name="dewded" localSheetId="12" hidden="1">{#N/A,#N/A,FALSE,"Aging Summary";#N/A,#N/A,FALSE,"Ratio Analysis";#N/A,#N/A,FALSE,"Test 120 Day Accts";#N/A,#N/A,FALSE,"Tickmarks"}</definedName>
    <definedName name="dewded" localSheetId="13"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9" hidden="1">{#N/A,#N/A,FALSE,"Aging Summary";#N/A,#N/A,FALSE,"Ratio Analysis";#N/A,#N/A,FALSE,"Test 120 Day Accts";#N/A,#N/A,FALSE,"Tickmarks"}</definedName>
    <definedName name="dewded" localSheetId="10" hidden="1">{#N/A,#N/A,FALSE,"Aging Summary";#N/A,#N/A,FALSE,"Ratio Analysis";#N/A,#N/A,FALSE,"Test 120 Day Accts";#N/A,#N/A,FALSE,"Tickmarks"}</definedName>
    <definedName name="dewded" localSheetId="11" hidden="1">{#N/A,#N/A,FALSE,"Aging Summary";#N/A,#N/A,FALSE,"Ratio Analysis";#N/A,#N/A,FALSE,"Test 120 Day Accts";#N/A,#N/A,FALSE,"Tickmarks"}</definedName>
    <definedName name="dewded" hidden="1">{#N/A,#N/A,FALSE,"Aging Summary";#N/A,#N/A,FALSE,"Ratio Analysis";#N/A,#N/A,FALSE,"Test 120 Day Accts";#N/A,#N/A,FALSE,"Tickmarks"}</definedName>
    <definedName name="DFBFB" localSheetId="2" hidden="1">{"Pèrdues i Guanys analític.Català",#N/A,FALSE,"Català";"Pèrdues i G. analític.castellà",#N/A,FALSE,"Castellà"}</definedName>
    <definedName name="DFBFB" localSheetId="12" hidden="1">{"Pèrdues i Guanys analític.Català",#N/A,FALSE,"Català";"Pèrdues i G. analític.castellà",#N/A,FALSE,"Castellà"}</definedName>
    <definedName name="DFBFB" localSheetId="13"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9" hidden="1">{"Pèrdues i Guanys analític.Català",#N/A,FALSE,"Català";"Pèrdues i G. analític.castellà",#N/A,FALSE,"Castellà"}</definedName>
    <definedName name="DFBFB" localSheetId="10" hidden="1">{"Pèrdues i Guanys analític.Català",#N/A,FALSE,"Català";"Pèrdues i G. analític.castellà",#N/A,FALSE,"Castellà"}</definedName>
    <definedName name="DFBFB" localSheetId="11"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12" hidden="1">{"Pèrdues i Guanys analític.Català",#N/A,FALSE,"Català";"Pèrdues i G. analític.castellà",#N/A,FALSE,"Castellà"}</definedName>
    <definedName name="DFGDFGDF" localSheetId="13"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9" hidden="1">{"Pèrdues i Guanys analític.Català",#N/A,FALSE,"Català";"Pèrdues i G. analític.castellà",#N/A,FALSE,"Castellà"}</definedName>
    <definedName name="DFGDFGDF" localSheetId="10" hidden="1">{"Pèrdues i Guanys analític.Català",#N/A,FALSE,"Català";"Pèrdues i G. analític.castellà",#N/A,FALSE,"Castellà"}</definedName>
    <definedName name="DFGDFGDF" localSheetId="11"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12" hidden="1">{"Pèrdues i Guanys analític.Català",#N/A,FALSE,"Català";"Pèrdues i G. analític.castellà",#N/A,FALSE,"Castellà"}</definedName>
    <definedName name="dgf" localSheetId="13"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localSheetId="11"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'[14]DIV INC'!#REF!</definedName>
    <definedName name="DivFpb" localSheetId="7" hidden="1">'[14]DIV INC'!#REF!</definedName>
    <definedName name="DivFpb" localSheetId="8" hidden="1">'[14]DIV INC'!#REF!</definedName>
    <definedName name="DivFpb" localSheetId="9" hidden="1">'[14]DIV INC'!#REF!</definedName>
    <definedName name="DivFpb" localSheetId="10" hidden="1">'[14]DIV INC'!#REF!</definedName>
    <definedName name="DivFpb" hidden="1">'[14]DIV INC'!#REF!</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[15]XREF!$A$4</definedName>
    <definedName name="dsf" localSheetId="2" hidden="1">{#N/A,#N/A,FALSE,"CA";#N/A,#N/A,FALSE,"CN";#N/A,#N/A,FALSE,"Inv";#N/A,#N/A,FALSE,"Inv Acc";"Miguel_balance",#N/A,FALSE,"Bal";#N/A,#N/A,FALSE,"Plantilla";#N/A,#N/A,FALSE,"CA (2)";#N/A,#N/A,FALSE,"CN (2)"}</definedName>
    <definedName name="dsf" localSheetId="12" hidden="1">{#N/A,#N/A,FALSE,"CA";#N/A,#N/A,FALSE,"CN";#N/A,#N/A,FALSE,"Inv";#N/A,#N/A,FALSE,"Inv Acc";"Miguel_balance",#N/A,FALSE,"Bal";#N/A,#N/A,FALSE,"Plantilla";#N/A,#N/A,FALSE,"CA (2)";#N/A,#N/A,FALSE,"CN (2)"}</definedName>
    <definedName name="dsf" localSheetId="13"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9" hidden="1">{#N/A,#N/A,FALSE,"CA";#N/A,#N/A,FALSE,"CN";#N/A,#N/A,FALSE,"Inv";#N/A,#N/A,FALSE,"Inv Acc";"Miguel_balance",#N/A,FALSE,"Bal";#N/A,#N/A,FALSE,"Plantilla";#N/A,#N/A,FALSE,"CA (2)";#N/A,#N/A,FALSE,"CN (2)"}</definedName>
    <definedName name="dsf" localSheetId="10" hidden="1">{#N/A,#N/A,FALSE,"CA";#N/A,#N/A,FALSE,"CN";#N/A,#N/A,FALSE,"Inv";#N/A,#N/A,FALSE,"Inv Acc";"Miguel_balance",#N/A,FALSE,"Bal";#N/A,#N/A,FALSE,"Plantilla";#N/A,#N/A,FALSE,"CA (2)";#N/A,#N/A,FALSE,"CN (2)"}</definedName>
    <definedName name="dsf" localSheetId="11"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12" hidden="1">{#N/A,#N/A,FALSE,"Graficos";#N/A,#N/A,FALSE,"P.Ingresos";#N/A,#N/A,FALSE,"P.Gastos";#N/A,#N/A,FALSE,"I.Trafico";#N/A,#N/A,FALSE,"I.Peajes";#N/A,#N/A,FALSE,"G.Operativos";#N/A,#N/A,FALSE,"Cf Proyecto";#N/A,#N/A,FALSE,"C.PYG";#N/A,#N/A,FALSE,"Balance";#N/A,#N/A,FALSE,"TIR AC";#N/A,#N/A,FALSE,"TIR E"}</definedName>
    <definedName name="dthy" localSheetId="13"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9" hidden="1">{#N/A,#N/A,FALSE,"Graficos";#N/A,#N/A,FALSE,"P.Ingresos";#N/A,#N/A,FALSE,"P.Gastos";#N/A,#N/A,FALSE,"I.Trafico";#N/A,#N/A,FALSE,"I.Peajes";#N/A,#N/A,FALSE,"G.Operativos";#N/A,#N/A,FALSE,"Cf Proyecto";#N/A,#N/A,FALSE,"C.PYG";#N/A,#N/A,FALSE,"Balance";#N/A,#N/A,FALSE,"TIR AC";#N/A,#N/A,FALSE,"TIR E"}</definedName>
    <definedName name="dthy" localSheetId="10" hidden="1">{#N/A,#N/A,FALSE,"Graficos";#N/A,#N/A,FALSE,"P.Ingresos";#N/A,#N/A,FALSE,"P.Gastos";#N/A,#N/A,FALSE,"I.Trafico";#N/A,#N/A,FALSE,"I.Peajes";#N/A,#N/A,FALSE,"G.Operativos";#N/A,#N/A,FALSE,"Cf Proyecto";#N/A,#N/A,FALSE,"C.PYG";#N/A,#N/A,FALSE,"Balance";#N/A,#N/A,FALSE,"TIR AC";#N/A,#N/A,FALSE,"TIR E"}</definedName>
    <definedName name="dthy" localSheetId="11"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2" hidden="1">{"PARTE1",#N/A,FALSE,"Plan1"}</definedName>
    <definedName name="DVDV" localSheetId="12" hidden="1">{"PARTE1",#N/A,FALSE,"Plan1"}</definedName>
    <definedName name="DVDV" localSheetId="13"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9" hidden="1">{"PARTE1",#N/A,FALSE,"Plan1"}</definedName>
    <definedName name="DVDV" localSheetId="10" hidden="1">{"PARTE1",#N/A,FALSE,"Plan1"}</definedName>
    <definedName name="DVDV" localSheetId="11"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'[16]Cash flow'!$B$64</definedName>
    <definedName name="DXNGBKGN" localSheetId="2" hidden="1">#REF!</definedName>
    <definedName name="DXNGBKGN" localSheetId="3" hidden="1">#REF!</definedName>
    <definedName name="DXNGBKGN" localSheetId="7" hidden="1">#REF!</definedName>
    <definedName name="DXNGBKGN" localSheetId="8" hidden="1">#REF!</definedName>
    <definedName name="DXNGBKGN" localSheetId="9" hidden="1">#REF!</definedName>
    <definedName name="DXNGBKGN" localSheetId="10" hidden="1">#REF!</definedName>
    <definedName name="DXNGBKGN" hidden="1">#REF!</definedName>
    <definedName name="dyugs" localSheetId="2" hidden="1">{#N/A,#N/A,FALSE,"Aging Summary";#N/A,#N/A,FALSE,"Ratio Analysis";#N/A,#N/A,FALSE,"Test 120 Day Accts";#N/A,#N/A,FALSE,"Tickmarks"}</definedName>
    <definedName name="dyugs" localSheetId="12" hidden="1">{#N/A,#N/A,FALSE,"Aging Summary";#N/A,#N/A,FALSE,"Ratio Analysis";#N/A,#N/A,FALSE,"Test 120 Day Accts";#N/A,#N/A,FALSE,"Tickmarks"}</definedName>
    <definedName name="dyugs" localSheetId="13"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9" hidden="1">{#N/A,#N/A,FALSE,"Aging Summary";#N/A,#N/A,FALSE,"Ratio Analysis";#N/A,#N/A,FALSE,"Test 120 Day Accts";#N/A,#N/A,FALSE,"Tickmarks"}</definedName>
    <definedName name="dyugs" localSheetId="10" hidden="1">{#N/A,#N/A,FALSE,"Aging Summary";#N/A,#N/A,FALSE,"Ratio Analysis";#N/A,#N/A,FALSE,"Test 120 Day Accts";#N/A,#N/A,FALSE,"Tickmarks"}</definedName>
    <definedName name="dyugs" localSheetId="11" hidden="1">{#N/A,#N/A,FALSE,"Aging Summary";#N/A,#N/A,FALSE,"Ratio Analysis";#N/A,#N/A,FALSE,"Test 120 Day Accts";#N/A,#N/A,FALSE,"Tickmarks"}</definedName>
    <definedName name="dyugs" hidden="1">{#N/A,#N/A,FALSE,"Aging Summary";#N/A,#N/A,FALSE,"Ratio Analysis";#N/A,#N/A,FALSE,"Test 120 Day Accts";#N/A,#N/A,FALSE,"Tickmarks"}</definedName>
    <definedName name="E" localSheetId="2" hidden="1">{"Pèrdues i Guanys analític.Català",#N/A,FALSE,"Català";"Pèrdues i G. analític.castellà",#N/A,FALSE,"Castellà"}</definedName>
    <definedName name="E" localSheetId="12" hidden="1">{"Pèrdues i Guanys analític.Català",#N/A,FALSE,"Català";"Pèrdues i G. analític.castellà",#N/A,FALSE,"Castellà"}</definedName>
    <definedName name="E" localSheetId="13" hidden="1">{"Pèrdues i Guanys analític.Català",#N/A,FALSE,"Català";"Pèrdues i G. analític.castellà",#N/A,FALSE,"Castellà"}</definedName>
    <definedName name="E" localSheetId="3" hidden="1">{"Pèrdues i Guanys analític.Català",#N/A,FALSE,"Català";"Pèrdues i G. analític.castellà",#N/A,FALSE,"Castellà"}</definedName>
    <definedName name="E" localSheetId="5" hidden="1">{"Pèrdues i Guanys analític.Català",#N/A,FALSE,"Català";"Pèrdues i G. analític.castellà",#N/A,FALSE,"Castellà"}</definedName>
    <definedName name="E" localSheetId="9" hidden="1">{"Pèrdues i Guanys analític.Català",#N/A,FALSE,"Català";"Pèrdues i G. analític.castellà",#N/A,FALSE,"Castellà"}</definedName>
    <definedName name="E" localSheetId="10" hidden="1">{"Pèrdues i Guanys analític.Català",#N/A,FALSE,"Català";"Pèrdues i G. analític.castellà",#N/A,FALSE,"Castellà"}</definedName>
    <definedName name="E" localSheetId="11" hidden="1">{"Pèrdues i Guanys analític.Català",#N/A,FALSE,"Català";"Pèrdues i G. analític.castellà",#N/A,FALSE,"Castellà"}</definedName>
    <definedName name="E" hidden="1">{"Pèrdues i Guanys analític.Català",#N/A,FALSE,"Català";"Pèrdues i G. analític.castellà",#N/A,FALSE,"Castellà"}</definedName>
    <definedName name="EAHYTHJWDRHYEJ" hidden="1">4</definedName>
    <definedName name="EBASREGW" localSheetId="2" hidden="1">#REF!</definedName>
    <definedName name="EBASREGW" localSheetId="3" hidden="1">#REF!</definedName>
    <definedName name="EBASREGW" localSheetId="7" hidden="1">#REF!</definedName>
    <definedName name="EBASREGW" localSheetId="8" hidden="1">#REF!</definedName>
    <definedName name="EBASREGW" localSheetId="9" hidden="1">#REF!</definedName>
    <definedName name="EBASREGW" localSheetId="10" hidden="1">#REF!</definedName>
    <definedName name="EBASREGW" hidden="1">#REF!</definedName>
    <definedName name="edweqd" hidden="1">'[16]Cash flow'!$C$1:$C$65536</definedName>
    <definedName name="eedd" localSheetId="2" hidden="1">{#N/A,#N/A,TRUE,"BD 97";#N/A,#N/A,TRUE,"IR E CS 1997";#N/A,#N/A,TRUE,"CONTINGÊNCIAS";#N/A,#N/A,TRUE,"AD_EX_97";#N/A,#N/A,TRUE,"PR ND";#N/A,#N/A,TRUE,"8191";#N/A,#N/A,TRUE,"8383";#N/A,#N/A,TRUE,"MP 1024"}</definedName>
    <definedName name="eedd" localSheetId="12" hidden="1">{#N/A,#N/A,TRUE,"BD 97";#N/A,#N/A,TRUE,"IR E CS 1997";#N/A,#N/A,TRUE,"CONTINGÊNCIAS";#N/A,#N/A,TRUE,"AD_EX_97";#N/A,#N/A,TRUE,"PR ND";#N/A,#N/A,TRUE,"8191";#N/A,#N/A,TRUE,"8383";#N/A,#N/A,TRUE,"MP 1024"}</definedName>
    <definedName name="eedd" localSheetId="13"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9" hidden="1">{#N/A,#N/A,TRUE,"BD 97";#N/A,#N/A,TRUE,"IR E CS 1997";#N/A,#N/A,TRUE,"CONTINGÊNCIAS";#N/A,#N/A,TRUE,"AD_EX_97";#N/A,#N/A,TRUE,"PR ND";#N/A,#N/A,TRUE,"8191";#N/A,#N/A,TRUE,"8383";#N/A,#N/A,TRUE,"MP 1024"}</definedName>
    <definedName name="eedd" localSheetId="10" hidden="1">{#N/A,#N/A,TRUE,"BD 97";#N/A,#N/A,TRUE,"IR E CS 1997";#N/A,#N/A,TRUE,"CONTINGÊNCIAS";#N/A,#N/A,TRUE,"AD_EX_97";#N/A,#N/A,TRUE,"PR ND";#N/A,#N/A,TRUE,"8191";#N/A,#N/A,TRUE,"8383";#N/A,#N/A,TRUE,"MP 1024"}</definedName>
    <definedName name="eedd" localSheetId="11"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[16]XREF!$A$2:$IV$2</definedName>
    <definedName name="EFFEEF" localSheetId="2" hidden="1">{#N/A,#N/A,FALSE,"Aging Summary";#N/A,#N/A,FALSE,"Ratio Analysis";#N/A,#N/A,FALSE,"Test 120 Day Accts";#N/A,#N/A,FALSE,"Tickmarks"}</definedName>
    <definedName name="EFFEEF" localSheetId="12" hidden="1">{#N/A,#N/A,FALSE,"Aging Summary";#N/A,#N/A,FALSE,"Ratio Analysis";#N/A,#N/A,FALSE,"Test 120 Day Accts";#N/A,#N/A,FALSE,"Tickmarks"}</definedName>
    <definedName name="EFFEEF" localSheetId="13"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9" hidden="1">{#N/A,#N/A,FALSE,"Aging Summary";#N/A,#N/A,FALSE,"Ratio Analysis";#N/A,#N/A,FALSE,"Test 120 Day Accts";#N/A,#N/A,FALSE,"Tickmarks"}</definedName>
    <definedName name="EFFEEF" localSheetId="10" hidden="1">{#N/A,#N/A,FALSE,"Aging Summary";#N/A,#N/A,FALSE,"Ratio Analysis";#N/A,#N/A,FALSE,"Test 120 Day Accts";#N/A,#N/A,FALSE,"Tickmarks"}</definedName>
    <definedName name="EFFEEF" localSheetId="11"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fe"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12" hidden="1">{#N/A,#N/A,FALSE,"Graficos";#N/A,#N/A,FALSE,"P.Ingresos";#N/A,#N/A,FALSE,"P.Gastos";#N/A,#N/A,FALSE,"I.Trafico";#N/A,#N/A,FALSE,"I.Peajes";#N/A,#N/A,FALSE,"G.Operativos";#N/A,#N/A,FALSE,"Cf Proyecto";#N/A,#N/A,FALSE,"C.PYG";#N/A,#N/A,FALSE,"Balance";#N/A,#N/A,FALSE,"TIR AC";#N/A,#N/A,FALSE,"TIR E"}</definedName>
    <definedName name="erg" localSheetId="13"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9" hidden="1">{#N/A,#N/A,FALSE,"Graficos";#N/A,#N/A,FALSE,"P.Ingresos";#N/A,#N/A,FALSE,"P.Gastos";#N/A,#N/A,FALSE,"I.Trafico";#N/A,#N/A,FALSE,"I.Peajes";#N/A,#N/A,FALSE,"G.Operativos";#N/A,#N/A,FALSE,"Cf Proyecto";#N/A,#N/A,FALSE,"C.PYG";#N/A,#N/A,FALSE,"Balance";#N/A,#N/A,FALSE,"TIR AC";#N/A,#N/A,FALSE,"TIR E"}</definedName>
    <definedName name="erg" localSheetId="10" hidden="1">{#N/A,#N/A,FALSE,"Graficos";#N/A,#N/A,FALSE,"P.Ingresos";#N/A,#N/A,FALSE,"P.Gastos";#N/A,#N/A,FALSE,"I.Trafico";#N/A,#N/A,FALSE,"I.Peajes";#N/A,#N/A,FALSE,"G.Operativos";#N/A,#N/A,FALSE,"Cf Proyecto";#N/A,#N/A,FALSE,"C.PYG";#N/A,#N/A,FALSE,"Balance";#N/A,#N/A,FALSE,"TIR AC";#N/A,#N/A,FALSE,"TIR E"}</definedName>
    <definedName name="erg" localSheetId="11"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12" hidden="1">{#N/A,#N/A,FALSE,"ACESA"}</definedName>
    <definedName name="escena3" localSheetId="13"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9" hidden="1">{#N/A,#N/A,FALSE,"ACESA"}</definedName>
    <definedName name="escena3" localSheetId="10" hidden="1">{#N/A,#N/A,FALSE,"ACESA"}</definedName>
    <definedName name="escena3" localSheetId="11" hidden="1">{#N/A,#N/A,FALSE,"ACESA"}</definedName>
    <definedName name="escena3" hidden="1">{#N/A,#N/A,FALSE,"ACESA"}</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2" hidden="1">{#N/A,#N/A,FALSE,"IR E CS 1997";#N/A,#N/A,FALSE,"PR ND";#N/A,#N/A,FALSE,"8191";#N/A,#N/A,FALSE,"8383";#N/A,#N/A,FALSE,"MP 1024";#N/A,#N/A,FALSE,"AD_EX_97";#N/A,#N/A,FALSE,"BD 97"}</definedName>
    <definedName name="FBFFF" localSheetId="12" hidden="1">{#N/A,#N/A,FALSE,"IR E CS 1997";#N/A,#N/A,FALSE,"PR ND";#N/A,#N/A,FALSE,"8191";#N/A,#N/A,FALSE,"8383";#N/A,#N/A,FALSE,"MP 1024";#N/A,#N/A,FALSE,"AD_EX_97";#N/A,#N/A,FALSE,"BD 97"}</definedName>
    <definedName name="FBFFF" localSheetId="13"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9" hidden="1">{#N/A,#N/A,FALSE,"IR E CS 1997";#N/A,#N/A,FALSE,"PR ND";#N/A,#N/A,FALSE,"8191";#N/A,#N/A,FALSE,"8383";#N/A,#N/A,FALSE,"MP 1024";#N/A,#N/A,FALSE,"AD_EX_97";#N/A,#N/A,FALSE,"BD 97"}</definedName>
    <definedName name="FBFFF" localSheetId="10" hidden="1">{#N/A,#N/A,FALSE,"IR E CS 1997";#N/A,#N/A,FALSE,"PR ND";#N/A,#N/A,FALSE,"8191";#N/A,#N/A,FALSE,"8383";#N/A,#N/A,FALSE,"MP 1024";#N/A,#N/A,FALSE,"AD_EX_97";#N/A,#N/A,FALSE,"BD 97"}</definedName>
    <definedName name="FBFFF" localSheetId="11"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12" hidden="1">{#N/A,#N/A,FALSE,"CA";#N/A,#N/A,FALSE,"CN";#N/A,#N/A,FALSE,"Inv";#N/A,#N/A,FALSE,"Inv Acc";"Miguel_balance",#N/A,FALSE,"Bal";#N/A,#N/A,FALSE,"Plantilla";#N/A,#N/A,FALSE,"CA (2)";#N/A,#N/A,FALSE,"CN (2)"}</definedName>
    <definedName name="fdç" localSheetId="13"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9" hidden="1">{#N/A,#N/A,FALSE,"CA";#N/A,#N/A,FALSE,"CN";#N/A,#N/A,FALSE,"Inv";#N/A,#N/A,FALSE,"Inv Acc";"Miguel_balance",#N/A,FALSE,"Bal";#N/A,#N/A,FALSE,"Plantilla";#N/A,#N/A,FALSE,"CA (2)";#N/A,#N/A,FALSE,"CN (2)"}</definedName>
    <definedName name="fdç" localSheetId="10" hidden="1">{#N/A,#N/A,FALSE,"CA";#N/A,#N/A,FALSE,"CN";#N/A,#N/A,FALSE,"Inv";#N/A,#N/A,FALSE,"Inv Acc";"Miguel_balance",#N/A,FALSE,"Bal";#N/A,#N/A,FALSE,"Plantilla";#N/A,#N/A,FALSE,"CA (2)";#N/A,#N/A,FALSE,"CN (2)"}</definedName>
    <definedName name="fdç" localSheetId="11"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2" hidden="1">{#N/A,#N/A,FALSE,"CA";#N/A,#N/A,FALSE,"CN";#N/A,#N/A,FALSE,"Inv";#N/A,#N/A,FALSE,"Inv Acc";"Miguel_balance",#N/A,FALSE,"Bal";#N/A,#N/A,FALSE,"Plantilla";#N/A,#N/A,FALSE,"CA (2)";#N/A,#N/A,FALSE,"CN (2)"}</definedName>
    <definedName name="fh" localSheetId="12" hidden="1">{#N/A,#N/A,FALSE,"CA";#N/A,#N/A,FALSE,"CN";#N/A,#N/A,FALSE,"Inv";#N/A,#N/A,FALSE,"Inv Acc";"Miguel_balance",#N/A,FALSE,"Bal";#N/A,#N/A,FALSE,"Plantilla";#N/A,#N/A,FALSE,"CA (2)";#N/A,#N/A,FALSE,"CN (2)"}</definedName>
    <definedName name="fh" localSheetId="13"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9" hidden="1">{#N/A,#N/A,FALSE,"CA";#N/A,#N/A,FALSE,"CN";#N/A,#N/A,FALSE,"Inv";#N/A,#N/A,FALSE,"Inv Acc";"Miguel_balance",#N/A,FALSE,"Bal";#N/A,#N/A,FALSE,"Plantilla";#N/A,#N/A,FALSE,"CA (2)";#N/A,#N/A,FALSE,"CN (2)"}</definedName>
    <definedName name="fh" localSheetId="10" hidden="1">{#N/A,#N/A,FALSE,"CA";#N/A,#N/A,FALSE,"CN";#N/A,#N/A,FALSE,"Inv";#N/A,#N/A,FALSE,"Inv Acc";"Miguel_balance",#N/A,FALSE,"Bal";#N/A,#N/A,FALSE,"Plantilla";#N/A,#N/A,FALSE,"CA (2)";#N/A,#N/A,FALSE,"CN (2)"}</definedName>
    <definedName name="fh" localSheetId="11"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12" hidden="1">{#N/A,#N/A,FALSE,"CA";#N/A,#N/A,FALSE,"CN";#N/A,#N/A,FALSE,"Inv";#N/A,#N/A,FALSE,"Inv Acc";"Miguel_balance",#N/A,FALSE,"Bal";#N/A,#N/A,FALSE,"Plantilla";#N/A,#N/A,FALSE,"CA (2)";#N/A,#N/A,FALSE,"CN (2)"}</definedName>
    <definedName name="fhf" localSheetId="13"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9" hidden="1">{#N/A,#N/A,FALSE,"CA";#N/A,#N/A,FALSE,"CN";#N/A,#N/A,FALSE,"Inv";#N/A,#N/A,FALSE,"Inv Acc";"Miguel_balance",#N/A,FALSE,"Bal";#N/A,#N/A,FALSE,"Plantilla";#N/A,#N/A,FALSE,"CA (2)";#N/A,#N/A,FALSE,"CN (2)"}</definedName>
    <definedName name="fhf" localSheetId="10" hidden="1">{#N/A,#N/A,FALSE,"CA";#N/A,#N/A,FALSE,"CN";#N/A,#N/A,FALSE,"Inv";#N/A,#N/A,FALSE,"Inv Acc";"Miguel_balance",#N/A,FALSE,"Bal";#N/A,#N/A,FALSE,"Plantilla";#N/A,#N/A,FALSE,"CA (2)";#N/A,#N/A,FALSE,"CN (2)"}</definedName>
    <definedName name="fhf" localSheetId="11"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nd"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jjashfja" localSheetId="2" hidden="1">#REF!</definedName>
    <definedName name="fjjashfja" localSheetId="3" hidden="1">#REF!</definedName>
    <definedName name="fjjashfja" localSheetId="7" hidden="1">#REF!</definedName>
    <definedName name="fjjashfja" localSheetId="8" hidden="1">#REF!</definedName>
    <definedName name="fjjashfja" localSheetId="9" hidden="1">#REF!</definedName>
    <definedName name="fjjashfja" localSheetId="10" hidden="1">#REF!</definedName>
    <definedName name="fjjashfja" hidden="1">#REF!</definedName>
    <definedName name="FLUJOS.PÁG.113" localSheetId="2" hidden="1">{#N/A,#N/A,FALSE,"Aging Summary";#N/A,#N/A,FALSE,"Ratio Analysis";#N/A,#N/A,FALSE,"Test 120 Day Accts";#N/A,#N/A,FALSE,"Tickmarks"}</definedName>
    <definedName name="FLUJOS.PÁG.113" localSheetId="12" hidden="1">{#N/A,#N/A,FALSE,"Aging Summary";#N/A,#N/A,FALSE,"Ratio Analysis";#N/A,#N/A,FALSE,"Test 120 Day Accts";#N/A,#N/A,FALSE,"Tickmarks"}</definedName>
    <definedName name="FLUJOS.PÁG.113" localSheetId="13"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9" hidden="1">{#N/A,#N/A,FALSE,"Aging Summary";#N/A,#N/A,FALSE,"Ratio Analysis";#N/A,#N/A,FALSE,"Test 120 Day Accts";#N/A,#N/A,FALSE,"Tickmarks"}</definedName>
    <definedName name="FLUJOS.PÁG.113" localSheetId="10" hidden="1">{#N/A,#N/A,FALSE,"Aging Summary";#N/A,#N/A,FALSE,"Ratio Analysis";#N/A,#N/A,FALSE,"Test 120 Day Accts";#N/A,#N/A,FALSE,"Tickmarks"}</definedName>
    <definedName name="FLUJOS.PÁG.113" localSheetId="11"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2" hidden="1">{"PARTE1",#N/A,FALSE,"Plan1"}</definedName>
    <definedName name="FVVVFE" localSheetId="12" hidden="1">{"PARTE1",#N/A,FALSE,"Plan1"}</definedName>
    <definedName name="FVVVFE" localSheetId="13"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9" hidden="1">{"PARTE1",#N/A,FALSE,"Plan1"}</definedName>
    <definedName name="FVVVFE" localSheetId="10" hidden="1">{"PARTE1",#N/A,FALSE,"Plan1"}</definedName>
    <definedName name="FVVVFE" localSheetId="11" hidden="1">{"PARTE1",#N/A,FALSE,"Plan1"}</definedName>
    <definedName name="FVVVFE" hidden="1">{"PARTE1",#N/A,FALSE,"Plan1"}</definedName>
    <definedName name="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12" hidden="1">{#N/A,#N/A,FALSE,"Venta"}</definedName>
    <definedName name="GAF" localSheetId="13"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9" hidden="1">{#N/A,#N/A,FALSE,"Venta"}</definedName>
    <definedName name="GAF" localSheetId="10" hidden="1">{#N/A,#N/A,FALSE,"Venta"}</definedName>
    <definedName name="GAF" localSheetId="11" hidden="1">{#N/A,#N/A,FALSE,"Venta"}</definedName>
    <definedName name="GAF" hidden="1">{#N/A,#N/A,FALSE,"Venta"}</definedName>
    <definedName name="Gastos" localSheetId="2" hidden="1">{#N/A,#N/A,FALSE,"Venta"}</definedName>
    <definedName name="Gastos" localSheetId="12" hidden="1">{#N/A,#N/A,FALSE,"Venta"}</definedName>
    <definedName name="Gastos" localSheetId="13"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9" hidden="1">{#N/A,#N/A,FALSE,"Venta"}</definedName>
    <definedName name="Gastos" localSheetId="10" hidden="1">{#N/A,#N/A,FALSE,"Venta"}</definedName>
    <definedName name="Gastos" localSheetId="11"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12"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localSheetId="10" hidden="1">{#N/A,#N/A,TRUE,"MEMO";#N/A,#N/A,TRUE,"PARAMETROS";#N/A,#N/A,TRUE,"RLI ";#N/A,#N/A,TRUE,"IMPTO.DET.";#N/A,#N/A,TRUE,"FUT-FUNT";#N/A,#N/A,TRUE,"CPI-PATR.";#N/A,#N/A,TRUE,"CM CPI";#N/A,#N/A,TRUE,"PROV";#N/A,#N/A,TRUE,"A FIJO";#N/A,#N/A,TRUE,"LEASING";#N/A,#N/A,TRUE,"VPP";#N/A,#N/A,TRUE,"PPM";#N/A,#N/A,TRUE,"OTROS"}</definedName>
    <definedName name="GC" localSheetId="1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12" hidden="1">{#N/A,#N/A,FALSE,"CA";#N/A,#N/A,FALSE,"CN";#N/A,#N/A,FALSE,"Inv";#N/A,#N/A,FALSE,"Inv Acc";"Miguel_balance",#N/A,FALSE,"Bal";#N/A,#N/A,FALSE,"Plantilla";#N/A,#N/A,FALSE,"CA (2)";#N/A,#N/A,FALSE,"CN (2)"}</definedName>
    <definedName name="gdrgs" localSheetId="13"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9" hidden="1">{#N/A,#N/A,FALSE,"CA";#N/A,#N/A,FALSE,"CN";#N/A,#N/A,FALSE,"Inv";#N/A,#N/A,FALSE,"Inv Acc";"Miguel_balance",#N/A,FALSE,"Bal";#N/A,#N/A,FALSE,"Plantilla";#N/A,#N/A,FALSE,"CA (2)";#N/A,#N/A,FALSE,"CN (2)"}</definedName>
    <definedName name="gdrgs" localSheetId="10" hidden="1">{#N/A,#N/A,FALSE,"CA";#N/A,#N/A,FALSE,"CN";#N/A,#N/A,FALSE,"Inv";#N/A,#N/A,FALSE,"Inv Acc";"Miguel_balance",#N/A,FALSE,"Bal";#N/A,#N/A,FALSE,"Plantilla";#N/A,#N/A,FALSE,"CA (2)";#N/A,#N/A,FALSE,"CN (2)"}</definedName>
    <definedName name="gdrgs" localSheetId="11"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gg" localSheetId="2" hidden="1">{0,0,0,0;0,0,0,0;0,0,0,0;0,0,0,0;0,0,0,0;0,0,0,0}</definedName>
    <definedName name="ggg" localSheetId="12" hidden="1">{0,0,0,0;0,0,0,0;0,0,0,0;0,0,0,0;0,0,0,0;0,0,0,0}</definedName>
    <definedName name="ggg" localSheetId="13" hidden="1">{0,0,0,0;0,0,0,0;0,0,0,0;0,0,0,0;0,0,0,0;0,0,0,0}</definedName>
    <definedName name="ggg" localSheetId="3" hidden="1">{0,0,0,0;0,0,0,0;0,0,0,0;0,0,0,0;0,0,0,0;0,0,0,0}</definedName>
    <definedName name="ggg" localSheetId="5" hidden="1">{0,0,0,0;0,0,0,0;0,0,0,0;0,0,0,0;0,0,0,0;0,0,0,0}</definedName>
    <definedName name="ggg" localSheetId="9" hidden="1">{0,0,0,0;0,0,0,0;0,0,0,0;0,0,0,0;0,0,0,0;0,0,0,0}</definedName>
    <definedName name="ggg" localSheetId="10" hidden="1">{0,0,0,0;0,0,0,0;0,0,0,0;0,0,0,0;0,0,0,0;0,0,0,0}</definedName>
    <definedName name="ggg" localSheetId="11" hidden="1">{0,0,0,0;0,0,0,0;0,0,0,0;0,0,0,0;0,0,0,0;0,0,0,0}</definedName>
    <definedName name="ggg" hidden="1">{0,0,0,0;0,0,0,0;0,0,0,0;0,0,0,0;0,0,0,0;0,0,0,0}</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12" hidden="1">{"Pèrdues i Guanys analític.Català",#N/A,FALSE,"Català";"Pèrdues i G. analític.castellà",#N/A,FALSE,"Castellà"}</definedName>
    <definedName name="gv" localSheetId="13"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localSheetId="11"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3" hidden="1">#REF!</definedName>
    <definedName name="GWSGWETH" localSheetId="7" hidden="1">#REF!</definedName>
    <definedName name="GWSGWETH" localSheetId="8" hidden="1">#REF!</definedName>
    <definedName name="GWSGWETH" localSheetId="9" hidden="1">#REF!</definedName>
    <definedName name="GWSGWETH" localSheetId="10" hidden="1">#REF!</definedName>
    <definedName name="GWSGWETH" hidden="1">#REF!</definedName>
    <definedName name="h" localSheetId="2" hidden="1">{#N/A,#N/A,FALSE,"CA";#N/A,#N/A,FALSE,"CN";#N/A,#N/A,FALSE,"Inv";#N/A,#N/A,FALSE,"Inv Acc";"Miguel_balance",#N/A,FALSE,"Bal";#N/A,#N/A,FALSE,"Plantilla";#N/A,#N/A,FALSE,"CA (2)";#N/A,#N/A,FALSE,"CN (2)"}</definedName>
    <definedName name="h" localSheetId="12" hidden="1">{#N/A,#N/A,FALSE,"CA";#N/A,#N/A,FALSE,"CN";#N/A,#N/A,FALSE,"Inv";#N/A,#N/A,FALSE,"Inv Acc";"Miguel_balance",#N/A,FALSE,"Bal";#N/A,#N/A,FALSE,"Plantilla";#N/A,#N/A,FALSE,"CA (2)";#N/A,#N/A,FALSE,"CN (2)"}</definedName>
    <definedName name="h" localSheetId="13"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9" hidden="1">{#N/A,#N/A,FALSE,"CA";#N/A,#N/A,FALSE,"CN";#N/A,#N/A,FALSE,"Inv";#N/A,#N/A,FALSE,"Inv Acc";"Miguel_balance",#N/A,FALSE,"Bal";#N/A,#N/A,FALSE,"Plantilla";#N/A,#N/A,FALSE,"CA (2)";#N/A,#N/A,FALSE,"CN (2)"}</definedName>
    <definedName name="h" localSheetId="10" hidden="1">{#N/A,#N/A,FALSE,"CA";#N/A,#N/A,FALSE,"CN";#N/A,#N/A,FALSE,"Inv";#N/A,#N/A,FALSE,"Inv Acc";"Miguel_balance",#N/A,FALSE,"Bal";#N/A,#N/A,FALSE,"Plantilla";#N/A,#N/A,FALSE,"CA (2)";#N/A,#N/A,FALSE,"CN (2)"}</definedName>
    <definedName name="h" localSheetId="11"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'[17]Aplic. Finac. - 30.09.02'!$U$1:$U$65536</definedName>
    <definedName name="hh" localSheetId="2" hidden="1">{#N/A,#N/A,FALSE,"Graficos";#N/A,#N/A,FALSE,"P.Ingresos";#N/A,#N/A,FALSE,"P.Gastos";#N/A,#N/A,FALSE,"I.Trafico";#N/A,#N/A,FALSE,"I.Peajes";#N/A,#N/A,FALSE,"G.Operativos";#N/A,#N/A,FALSE,"Cf Proyecto";#N/A,#N/A,FALSE,"C.PYG";#N/A,#N/A,FALSE,"Balance";#N/A,#N/A,FALSE,"TIR AC";#N/A,#N/A,FALSE,"TIR E"}</definedName>
    <definedName name="hh" localSheetId="12" hidden="1">{#N/A,#N/A,FALSE,"Graficos";#N/A,#N/A,FALSE,"P.Ingresos";#N/A,#N/A,FALSE,"P.Gastos";#N/A,#N/A,FALSE,"I.Trafico";#N/A,#N/A,FALSE,"I.Peajes";#N/A,#N/A,FALSE,"G.Operativos";#N/A,#N/A,FALSE,"Cf Proyecto";#N/A,#N/A,FALSE,"C.PYG";#N/A,#N/A,FALSE,"Balance";#N/A,#N/A,FALSE,"TIR AC";#N/A,#N/A,FALSE,"TIR E"}</definedName>
    <definedName name="hh" localSheetId="13"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9" hidden="1">{#N/A,#N/A,FALSE,"Graficos";#N/A,#N/A,FALSE,"P.Ingresos";#N/A,#N/A,FALSE,"P.Gastos";#N/A,#N/A,FALSE,"I.Trafico";#N/A,#N/A,FALSE,"I.Peajes";#N/A,#N/A,FALSE,"G.Operativos";#N/A,#N/A,FALSE,"Cf Proyecto";#N/A,#N/A,FALSE,"C.PYG";#N/A,#N/A,FALSE,"Balance";#N/A,#N/A,FALSE,"TIR AC";#N/A,#N/A,FALSE,"TIR E"}</definedName>
    <definedName name="hh" localSheetId="10" hidden="1">{#N/A,#N/A,FALSE,"Graficos";#N/A,#N/A,FALSE,"P.Ingresos";#N/A,#N/A,FALSE,"P.Gastos";#N/A,#N/A,FALSE,"I.Trafico";#N/A,#N/A,FALSE,"I.Peajes";#N/A,#N/A,FALSE,"G.Operativos";#N/A,#N/A,FALSE,"Cf Proyecto";#N/A,#N/A,FALSE,"C.PYG";#N/A,#N/A,FALSE,"Balance";#N/A,#N/A,FALSE,"TIR AC";#N/A,#N/A,FALSE,"TIR E"}</definedName>
    <definedName name="hh" localSheetId="11"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12" hidden="1">{#N/A,#N/A,FALSE,"IR E CS 1997";#N/A,#N/A,FALSE,"PR ND";#N/A,#N/A,FALSE,"8191";#N/A,#N/A,FALSE,"8383";#N/A,#N/A,FALSE,"MP 1024";#N/A,#N/A,FALSE,"AD_EX_97";#N/A,#N/A,FALSE,"BD 97"}</definedName>
    <definedName name="hhhh" localSheetId="13"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9" hidden="1">{#N/A,#N/A,FALSE,"IR E CS 1997";#N/A,#N/A,FALSE,"PR ND";#N/A,#N/A,FALSE,"8191";#N/A,#N/A,FALSE,"8383";#N/A,#N/A,FALSE,"MP 1024";#N/A,#N/A,FALSE,"AD_EX_97";#N/A,#N/A,FALSE,"BD 97"}</definedName>
    <definedName name="hhhh" localSheetId="10" hidden="1">{#N/A,#N/A,FALSE,"IR E CS 1997";#N/A,#N/A,FALSE,"PR ND";#N/A,#N/A,FALSE,"8191";#N/A,#N/A,FALSE,"8383";#N/A,#N/A,FALSE,"MP 1024";#N/A,#N/A,FALSE,"AD_EX_97";#N/A,#N/A,FALSE,"BD 97"}</definedName>
    <definedName name="hhhh" localSheetId="11"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3" hidden="1">#REF!</definedName>
    <definedName name="HI" localSheetId="7" hidden="1">#REF!</definedName>
    <definedName name="HI" localSheetId="8" hidden="1">#REF!</definedName>
    <definedName name="HI" localSheetId="9" hidden="1">#REF!</definedName>
    <definedName name="HI" localSheetId="10" hidden="1">#REF!</definedName>
    <definedName name="HI" hidden="1">#REF!</definedName>
    <definedName name="HMA" localSheetId="2" hidden="1">{#N/A,#N/A,FALSE,"Graficos";#N/A,#N/A,FALSE,"P.Ingresos";#N/A,#N/A,FALSE,"P.Gastos";#N/A,#N/A,FALSE,"I.Trafico";#N/A,#N/A,FALSE,"I.Peajes";#N/A,#N/A,FALSE,"G.Operativos";#N/A,#N/A,FALSE,"Cf Proyecto";#N/A,#N/A,FALSE,"C.PYG";#N/A,#N/A,FALSE,"Balance";#N/A,#N/A,FALSE,"TIR AC";#N/A,#N/A,FALSE,"TIR E"}</definedName>
    <definedName name="HMA" localSheetId="12" hidden="1">{#N/A,#N/A,FALSE,"Graficos";#N/A,#N/A,FALSE,"P.Ingresos";#N/A,#N/A,FALSE,"P.Gastos";#N/A,#N/A,FALSE,"I.Trafico";#N/A,#N/A,FALSE,"I.Peajes";#N/A,#N/A,FALSE,"G.Operativos";#N/A,#N/A,FALSE,"Cf Proyecto";#N/A,#N/A,FALSE,"C.PYG";#N/A,#N/A,FALSE,"Balance";#N/A,#N/A,FALSE,"TIR AC";#N/A,#N/A,FALSE,"TIR E"}</definedName>
    <definedName name="HMA" localSheetId="13" hidden="1">{#N/A,#N/A,FALSE,"Graficos";#N/A,#N/A,FALSE,"P.Ingresos";#N/A,#N/A,FALSE,"P.Gastos";#N/A,#N/A,FALSE,"I.Trafico";#N/A,#N/A,FALSE,"I.Peajes";#N/A,#N/A,FALSE,"G.Operativos";#N/A,#N/A,FALSE,"Cf Proyecto";#N/A,#N/A,FALSE,"C.PYG";#N/A,#N/A,FALSE,"Balance";#N/A,#N/A,FALSE,"TIR AC";#N/A,#N/A,FALSE,"TIR E"}</definedName>
    <definedName name="HMA" localSheetId="3" hidden="1">{#N/A,#N/A,FALSE,"Graficos";#N/A,#N/A,FALSE,"P.Ingresos";#N/A,#N/A,FALSE,"P.Gastos";#N/A,#N/A,FALSE,"I.Trafico";#N/A,#N/A,FALSE,"I.Peajes";#N/A,#N/A,FALSE,"G.Operativos";#N/A,#N/A,FALSE,"Cf Proyecto";#N/A,#N/A,FALSE,"C.PYG";#N/A,#N/A,FALSE,"Balance";#N/A,#N/A,FALSE,"TIR AC";#N/A,#N/A,FALSE,"TIR E"}</definedName>
    <definedName name="HMA" localSheetId="5" hidden="1">{#N/A,#N/A,FALSE,"Graficos";#N/A,#N/A,FALSE,"P.Ingresos";#N/A,#N/A,FALSE,"P.Gastos";#N/A,#N/A,FALSE,"I.Trafico";#N/A,#N/A,FALSE,"I.Peajes";#N/A,#N/A,FALSE,"G.Operativos";#N/A,#N/A,FALSE,"Cf Proyecto";#N/A,#N/A,FALSE,"C.PYG";#N/A,#N/A,FALSE,"Balance";#N/A,#N/A,FALSE,"TIR AC";#N/A,#N/A,FALSE,"TIR E"}</definedName>
    <definedName name="HMA" localSheetId="9" hidden="1">{#N/A,#N/A,FALSE,"Graficos";#N/A,#N/A,FALSE,"P.Ingresos";#N/A,#N/A,FALSE,"P.Gastos";#N/A,#N/A,FALSE,"I.Trafico";#N/A,#N/A,FALSE,"I.Peajes";#N/A,#N/A,FALSE,"G.Operativos";#N/A,#N/A,FALSE,"Cf Proyecto";#N/A,#N/A,FALSE,"C.PYG";#N/A,#N/A,FALSE,"Balance";#N/A,#N/A,FALSE,"TIR AC";#N/A,#N/A,FALSE,"TIR E"}</definedName>
    <definedName name="HMA" localSheetId="10" hidden="1">{#N/A,#N/A,FALSE,"Graficos";#N/A,#N/A,FALSE,"P.Ingresos";#N/A,#N/A,FALSE,"P.Gastos";#N/A,#N/A,FALSE,"I.Trafico";#N/A,#N/A,FALSE,"I.Peajes";#N/A,#N/A,FALSE,"G.Operativos";#N/A,#N/A,FALSE,"Cf Proyecto";#N/A,#N/A,FALSE,"C.PYG";#N/A,#N/A,FALSE,"Balance";#N/A,#N/A,FALSE,"TIR AC";#N/A,#N/A,FALSE,"TIR E"}</definedName>
    <definedName name="HMA" localSheetId="11" hidden="1">{#N/A,#N/A,FALSE,"Graficos";#N/A,#N/A,FALSE,"P.Ingresos";#N/A,#N/A,FALSE,"P.Gastos";#N/A,#N/A,FALSE,"I.Trafico";#N/A,#N/A,FALSE,"I.Peajes";#N/A,#N/A,FALSE,"G.Operativos";#N/A,#N/A,FALSE,"Cf Proyecto";#N/A,#N/A,FALSE,"C.PYG";#N/A,#N/A,FALSE,"Balance";#N/A,#N/A,FALSE,"TIR AC";#N/A,#N/A,FALSE,"TIR E"}</definedName>
    <definedName name="HMA" hidden="1">{#N/A,#N/A,FALSE,"Graficos";#N/A,#N/A,FALSE,"P.Ingresos";#N/A,#N/A,FALSE,"P.Gastos";#N/A,#N/A,FALSE,"I.Trafico";#N/A,#N/A,FALSE,"I.Peajes";#N/A,#N/A,FALSE,"G.Operativos";#N/A,#N/A,FALSE,"Cf Proyecto";#N/A,#N/A,FALSE,"C.PYG";#N/A,#N/A,FALSE,"Balance";#N/A,#N/A,FALSE,"TIR AC";#N/A,#N/A,FALSE,"TIR E"}</definedName>
    <definedName name="hn.ConvertZero1" hidden="1">[14]LTM!$G$22:$J$22,[14]LTM!$G$24:$J$25,[14]LTM!$G$29:$J$30,[14]LTM!$G$34:$J$36,[14]LTM!$G$41:$J$41,[14]LTM!$G$45:$J$46,[14]LTM!$G$51:$J$51,[14]LTM!$G$75:$J$79,[14]LTM!$G$86:$J$87,[14]LTM!$G$93:$J$98</definedName>
    <definedName name="hn.ConvertZero2" hidden="1">[14]LTM!$G$121:$J$121,[14]LTM!$H$151:$J$152,[14]LTM!$H$175:$J$175,[14]LTM!$H$196:$J$197,[14]LTM!$G$237:$J$241,[14]LTM!$G$247:$J$247,[14]LTM!$G$249:$J$255,[14]LTM!$G$242:$J$243</definedName>
    <definedName name="hn.ConvertZero3" hidden="1">[14]LTM!$G$260:$J$267,[14]LTM!$G$271:$J$275,[14]LTM!$G$278:$J$295,[14]LTM!$G$299:$J$299,[14]LTM!$G$306:$J$312</definedName>
    <definedName name="hn.ConvertZero4" hidden="1">[14]LTM!$G$398:$J$399,[14]LTM!$H$406:$J$406,[14]LTM!$G$407:$J$407,[14]LTM!$J$409:$J$412,[14]LTM!$G$413:$J$416,[14]LTM!$J$417,[14]LTM!$J$418,[14]LTM!$G$423:$J$424</definedName>
    <definedName name="hn.ConvertZeroUnhide1" hidden="1">[14]LTM!$G$424:$J$424,[14]LTM!$L$424:$N$424,[14]LTM!$H$406:$J$406</definedName>
    <definedName name="hn.Delete015" hidden="1">'[14]CREDIT STATS'!$B$9:$K$11,'[14]CREDIT STATS'!$O$11:$X$14,'[14]CREDIT STATS'!$B$25:$K$30,'[14]CREDIT STATS'!$O$25:$X$26</definedName>
    <definedName name="hn.DZ_MultByFXRates" hidden="1">[14]DropZone!$B$2:$I$118,[14]DropZone!$B$120:$I$132,[14]DropZone!$B$134:$I$136,[14]DropZone!$B$138:$I$146</definedName>
    <definedName name="hn.dz_ThouToMil" hidden="1">[14]DropZone!$B$2:$I$119,[14]DropZone!$E$120:$I$123,[14]DropZone!$B$124:$I$126,[14]DropZone!$B$131:$I$132,[14]DropZone!$B$137:$I$147</definedName>
    <definedName name="hn.ExtDb" hidden="1">FALSE</definedName>
    <definedName name="hn.LTM_CS" hidden="1">[14]LTM!$H$121:$J$121,[14]LTM!$I$146:$J$146,[14]LTM!$I$151:$J$152,[14]LTM!$I$175:$J$192,[14]LTM!$I$196:$J$197,[14]LTM!$I$204:$J$221</definedName>
    <definedName name="hn.LTM_Misc" hidden="1">[14]LTM!$H$398:$J$407,[14]LTM!$H$413:$J$416,[14]LTM!$H$423:$J$424</definedName>
    <definedName name="hn.LTM_MultByFXRates" hidden="1">[14]LTM!$G$22:$N$38,[14]LTM!$G$41:$N$100,[14]LTM!$G$109:$N$228,[14]LTM!$G$237:$N$406,[14]LTM!$G$409:$N$416,[14]LTM!$G$418:$N$420,[14]LTM!$G$423:$N$424</definedName>
    <definedName name="hn.ModelType" hidden="1">"DEAL"</definedName>
    <definedName name="hn.ModelVersion" hidden="1">1</definedName>
    <definedName name="hn.MultbyFXRates" hidden="1">[14]LTM!$G$22:$N$38,[14]LTM!$G$41:$N$100,[14]LTM!$G$109:$N$228,[14]LTM!$G$237:$N$406,[14]LTM!$G$409:$N$416,[14]LTM!$G$418:$N$420,[14]LTM!$G$423:$N$424</definedName>
    <definedName name="hn.MultByFXRates1" hidden="1">[14]LTM!$G$22:$G$38,[14]LTM!$G$41:$G$100,[14]LTM!$G$109:$G$123,[14]LTM!$G$237:$G$401,[14]LTM!$G$409:$G$424</definedName>
    <definedName name="hn.MultByFXRates2" hidden="1">[14]LTM!$H$22:$H$38,[14]LTM!$H$41:$H$100,[14]LTM!$H$109:$H$228,[14]LTM!$H$237:$H$406,[14]LTM!$H$409:$H$424</definedName>
    <definedName name="hn.MultByFXRates3" hidden="1">[14]LTM!$I$22:$I$38,[14]LTM!$I$41:$I$100,[14]LTM!$I$109:$I$228,[14]LTM!$I$237:$I$406,[14]LTM!$I$409:$I$424</definedName>
    <definedName name="hn.MultbyFxrates4" hidden="1">[14]LTM!$J$22:$J$38,[14]LTM!$J$41:$J$100,[14]LTM!$J$109:$J$229,[14]LTM!$J$237:$J$406,[14]LTM!$J$409:$J$416,[14]LTM!$J$418:$J$420,[14]LTM!$J$423</definedName>
    <definedName name="hn.multbyfxrates5" hidden="1">[14]LTM!$L$22:$L$38,[14]LTM!$L$41:$L$100,[14]LTM!$L$109:$L$123,[14]LTM!$L$237:$L$401,[14]LTM!$L$409:$L$424</definedName>
    <definedName name="hn.multbyfxrates6" hidden="1">[14]LTM!$M$22:$M$38,[14]LTM!$M$41:$M$100,[14]LTM!$M$109:$M$229,[14]LTM!$M$237:$M$406,[14]LTM!$M$409:$M$424</definedName>
    <definedName name="hn.multbyfxrates7" hidden="1">[14]LTM!$N$22:$N$38,[14]LTM!$N$41:$N$100,[14]LTM!$N$109:$N$228,[14]LTM!$N$237:$N$406,[14]LTM!$N$409:$N$424</definedName>
    <definedName name="hn.MultByFXRatesBot1" hidden="1">[14]LTM!$G$237:$G$243,[14]LTM!$G$247,[14]LTM!$G$249:$G$255,[14]LTM!$G$260:$G$267,[14]LTM!$G$271:$G$275,[14]LTM!$G$278:$G$295,[14]LTM!$G$299,[14]LTM!$G$299,[14]LTM!$G$306:$G$312,[14]LTM!$G$401,[14]LTM!$G$409:$G$416,[14]LTM!$G$423:$G$424</definedName>
    <definedName name="hn.MultByFXRatesBot2" hidden="1">[14]LTM!$H$237:$H$243,[14]LTM!$H$247,[14]LTM!$H$249:$H$255,[14]LTM!$H$260:$H$267,[14]LTM!$H$271:$H$275,[14]LTM!$H$278:$H$295,[14]LTM!$H$299,[14]LTM!$H$306:$H$312,[14]LTM!$H$401,[14]LTM!$H$406,[14]LTM!$H$409:$H$416,[14]LTM!$H$423:$H$424</definedName>
    <definedName name="hn.MultByFXRatesBot3" hidden="1">[14]LTM!$I$237:$I$243,[14]LTM!$I$247,[14]LTM!$I$249:$I$255,[14]LTM!$I$260:$I$267,[14]LTM!$I$271:$I$275,[14]LTM!$I$278:$I$295,[14]LTM!$I$299,[14]LTM!$I$306:$I$312,[14]LTM!$I$401,[14]LTM!$I$406,[14]LTM!$I$409:$I$416,[14]LTM!$I$423:$I$424</definedName>
    <definedName name="hn.MultByFXRatesBot4" hidden="1">[14]LTM!$J$237:$J$243,[14]LTM!$J$247,[14]LTM!$J$249:$J$255,[14]LTM!$J$260:$J$267,[14]LTM!$J$271:$J$275,[14]LTM!$J$278:$J$295,[14]LTM!$J$299,[14]LTM!$J$306:$J$312,[14]LTM!$J$401,[14]LTM!$J$406,[14]LTM!$J$409:$J$416,[14]LTM!$J$418:$J$420,[14]LTM!$J$423</definedName>
    <definedName name="hn.MultByFXRatesBot5" hidden="1">[14]LTM!$L$237:$L$243,[14]LTM!$L$247,[14]LTM!$L$249:$L$255,[14]LTM!$L$260:$L$267,[14]LTM!$L$271:$L$275,[14]LTM!$L$278:$L$295,[14]LTM!$L$299,[14]LTM!$L$306:$L$312,[14]LTM!$L$398:$L$399,[14]LTM!$L$409:$L$413,[14]LTM!$L$423:$L$424</definedName>
    <definedName name="hn.MultByFXRatesBot6" hidden="1">[14]LTM!$M$237:$M$243,[14]LTM!$M$247,[14]LTM!$M$249:$M$255,[14]LTM!$M$260:$M$267,[14]LTM!$M$271:$M$275,[14]LTM!$M$278:$M$295,[14]LTM!$M$299,[14]LTM!$M$306:$M$312,[14]LTM!$M$398:$M$399,[14]LTM!$M$409:$M$413,[14]LTM!$M$423:$M$424</definedName>
    <definedName name="hn.MultByFXRatesBot7" hidden="1">[14]LTM!$N$237:$N$243,[14]LTM!$N$247,[14]LTM!$N$249:$N$255,[14]LTM!$N$260:$N$267,[14]LTM!$N$271:$N$275,[14]LTM!$N$278:$N$295,[14]LTM!$N$299,[14]LTM!$N$306:$N$312,[14]LTM!$N$398:$N$399,[14]LTM!$N$409:$N$413,[14]LTM!$N$423:$N$424</definedName>
    <definedName name="hn.MultByFXRatesTop1" hidden="1">[14]LTM!$G$22,[14]LTM!$G$24:$G$25,[14]LTM!$G$29:$G$30,[14]LTM!$G$34:$G$36,[14]LTM!$G$41,[14]LTM!$G$45:$G$46,[14]LTM!$G$51:$G$70,[14]LTM!$G$73,[14]LTM!$G$75:$G$79,[14]LTM!$G$86:$G$87,[14]LTM!$G$93:$G$98,[14]LTM!$G$121</definedName>
    <definedName name="hn.MultByFXRatesTop2" hidden="1">[14]LTM!$H$22,[14]LTM!$H$24:$H$25,[14]LTM!$H$29:$H$30,[14]LTM!$H$34:$H$36,[14]LTM!$H$41,[14]LTM!$H$45:$H$46,[14]LTM!$H$51:$H$70,[14]LTM!$H$73,[14]LTM!$H$75:$H$79,[14]LTM!$H$86:$H$87,[14]LTM!$H$93:$H$98,[14]LTM!$H$121,[14]LTM!$H$151:$H$152,[14]LTM!$H$175:$H$192,[14]LTM!$H$196:$H$197</definedName>
    <definedName name="hn.MultByFXRatesTop3" hidden="1">[14]LTM!$I$22,[14]LTM!$I$24:$I$25,[14]LTM!$I$29:$I$30,[14]LTM!$I$34:$I$36,[14]LTM!$I$41,[14]LTM!$I$45:$I$46,[14]LTM!$I$51:$I$70,[14]LTM!$I$73,[14]LTM!$I$75:$I$79,[14]LTM!$I$86:$I$87,[14]LTM!$I$93:$I$98,[14]LTM!$I$121,[14]LTM!$I$151:$I$152,[14]LTM!$I$175:$I$192,[14]LTM!$I$196:$I$197</definedName>
    <definedName name="hn.MultByFXRatesTop4" hidden="1">[14]LTM!$J$22,[14]LTM!$J$24:$J$25,[14]LTM!$J$29:$J$30,[14]LTM!$J$34:$J$36,[14]LTM!$J$41,[14]LTM!$J$45:$J$46,[14]LTM!$J$51:$J$70,[14]LTM!$J$73,[14]LTM!$J$75:$J$79,[14]LTM!$J$86:$J$87,[14]LTM!$J$93:$J$98,[14]LTM!$J$121,[14]LTM!$J$151:$J$152,[14]LTM!$J$175:$J$192,[14]LTM!$J$196:$J$197</definedName>
    <definedName name="hn.MultByFXRatesTop5" hidden="1">[14]LTM!$L$22,[14]LTM!$L$24:$L$25,[14]LTM!$L$29:$L$30,[14]LTM!$L$34:$L$36,[14]LTM!$L$41,[14]LTM!$L$45:$L$46,[14]LTM!$L$51:$L$70,[14]LTM!$L$73,[14]LTM!$L$75:$L$79,[14]LTM!$L$86:$L$87,[14]LTM!$L$93:$L$98,[14]LTM!$L$121</definedName>
    <definedName name="hn.MultByFXRatesTop6" hidden="1">[14]LTM!$M$22,[14]LTM!$M$24:$M$25,[14]LTM!$M$29:$M$30,[14]LTM!$M$34:$M$36,[14]LTM!$M$41,[14]LTM!$M$45:$M$46,[14]LTM!$M$51:$M$70,[14]LTM!$M$73,[14]LTM!$M$75:$M$79,[14]LTM!$M$86:$M$87,[14]LTM!$M$93:$M$98,[14]LTM!$M$121,[14]LTM!$M$151:$M$152,[14]LTM!$M$175:$M$192,[14]LTM!$M$196:$M$197</definedName>
    <definedName name="hn.MultByFXRatesTop7" hidden="1">[14]LTM!$N$22,[14]LTM!$N$24:$N$25,[14]LTM!$N$29:$N$30,[14]LTM!$N$34:$N$36,[14]LTM!$N$41,[14]LTM!$N$45:$N$46,[14]LTM!$N$51:$N$70,[14]LTM!$N$73,[14]LTM!$N$75:$N$79,[14]LTM!$N$86:$N$87,[14]LTM!$N$93:$N$98,[14]LTM!$N$121,[14]LTM!$N$151:$N$152,[14]LTM!$N$175:$N$192,[14]LTM!$N$196:$N$197</definedName>
    <definedName name="hn.NoUpload" hidden="1">0</definedName>
    <definedName name="hn.RolledForward" hidden="1">FALSE</definedName>
    <definedName name="hn.YearLabel" localSheetId="2" hidden="1">#REF!</definedName>
    <definedName name="hn.YearLabel" localSheetId="3" hidden="1">#REF!</definedName>
    <definedName name="hn.YearLabel" localSheetId="7" hidden="1">#REF!</definedName>
    <definedName name="hn.YearLabel" localSheetId="8" hidden="1">#REF!</definedName>
    <definedName name="hn.YearLabel" localSheetId="9" hidden="1">#REF!</definedName>
    <definedName name="hn.YearLabel" localSheetId="10" hidden="1">#REF!</definedName>
    <definedName name="hn.YearLabel" hidden="1">#REF!</definedName>
    <definedName name="hola" localSheetId="2" hidden="1">{#N/A,#N/A,FALSE,"CA";#N/A,#N/A,FALSE,"CN";#N/A,#N/A,FALSE,"Inv";#N/A,#N/A,FALSE,"Inv Acc";"Miguel_balance",#N/A,FALSE,"Bal";#N/A,#N/A,FALSE,"Plantilla";#N/A,#N/A,FALSE,"CA (2)";#N/A,#N/A,FALSE,"CN (2)"}</definedName>
    <definedName name="hola" localSheetId="12" hidden="1">{#N/A,#N/A,FALSE,"CA";#N/A,#N/A,FALSE,"CN";#N/A,#N/A,FALSE,"Inv";#N/A,#N/A,FALSE,"Inv Acc";"Miguel_balance",#N/A,FALSE,"Bal";#N/A,#N/A,FALSE,"Plantilla";#N/A,#N/A,FALSE,"CA (2)";#N/A,#N/A,FALSE,"CN (2)"}</definedName>
    <definedName name="hola" localSheetId="13"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9" hidden="1">{#N/A,#N/A,FALSE,"CA";#N/A,#N/A,FALSE,"CN";#N/A,#N/A,FALSE,"Inv";#N/A,#N/A,FALSE,"Inv Acc";"Miguel_balance",#N/A,FALSE,"Bal";#N/A,#N/A,FALSE,"Plantilla";#N/A,#N/A,FALSE,"CA (2)";#N/A,#N/A,FALSE,"CN (2)"}</definedName>
    <definedName name="hola" localSheetId="10" hidden="1">{#N/A,#N/A,FALSE,"CA";#N/A,#N/A,FALSE,"CN";#N/A,#N/A,FALSE,"Inv";#N/A,#N/A,FALSE,"Inv Acc";"Miguel_balance",#N/A,FALSE,"Bal";#N/A,#N/A,FALSE,"Plantilla";#N/A,#N/A,FALSE,"CA (2)";#N/A,#N/A,FALSE,"CN (2)"}</definedName>
    <definedName name="hola" localSheetId="11"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TML_CodePage" hidden="1">1252</definedName>
    <definedName name="HTML_Control" localSheetId="2" hidden="1">{"'Boletín Diario 060198'!$B$4:$S$65","'Boletín Diario 060198'!$B$4:$S$65"}</definedName>
    <definedName name="HTML_Control" localSheetId="12" hidden="1">{"'Boletín Diario 060198'!$B$4:$S$65","'Boletín Diario 060198'!$B$4:$S$65"}</definedName>
    <definedName name="HTML_Control" localSheetId="13" hidden="1">{"'Boletín Diario 060198'!$B$4:$S$65","'Boletín Diario 060198'!$B$4:$S$65"}</definedName>
    <definedName name="HTML_Control" localSheetId="3" hidden="1">{"'Boletín Diario 060198'!$B$4:$S$65","'Boletín Diario 060198'!$B$4:$S$65"}</definedName>
    <definedName name="HTML_Control" localSheetId="5" hidden="1">{"'Boletín Diario 060198'!$B$4:$S$65","'Boletín Diario 060198'!$B$4:$S$65"}</definedName>
    <definedName name="HTML_Control" localSheetId="9" hidden="1">{"'Boletín Diario 060198'!$B$4:$S$65","'Boletín Diario 060198'!$B$4:$S$65"}</definedName>
    <definedName name="HTML_Control" localSheetId="10" hidden="1">{"'Boletín Diario 060198'!$B$4:$S$65","'Boletín Diario 060198'!$B$4:$S$65"}</definedName>
    <definedName name="HTML_Control" localSheetId="11"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itle" hidden="1">"Centro de Gestión de la Energía"</definedName>
    <definedName name="hwr" localSheetId="2" hidden="1">{#N/A,#N/A,FALSE,"CA";#N/A,#N/A,FALSE,"CN";#N/A,#N/A,FALSE,"Inv";#N/A,#N/A,FALSE,"Inv Acc";"Miguel_balance",#N/A,FALSE,"Bal";#N/A,#N/A,FALSE,"Plantilla";#N/A,#N/A,FALSE,"CA (2)";#N/A,#N/A,FALSE,"CN (2)"}</definedName>
    <definedName name="hwr" localSheetId="12" hidden="1">{#N/A,#N/A,FALSE,"CA";#N/A,#N/A,FALSE,"CN";#N/A,#N/A,FALSE,"Inv";#N/A,#N/A,FALSE,"Inv Acc";"Miguel_balance",#N/A,FALSE,"Bal";#N/A,#N/A,FALSE,"Plantilla";#N/A,#N/A,FALSE,"CA (2)";#N/A,#N/A,FALSE,"CN (2)"}</definedName>
    <definedName name="hwr" localSheetId="13"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9" hidden="1">{#N/A,#N/A,FALSE,"CA";#N/A,#N/A,FALSE,"CN";#N/A,#N/A,FALSE,"Inv";#N/A,#N/A,FALSE,"Inv Acc";"Miguel_balance",#N/A,FALSE,"Bal";#N/A,#N/A,FALSE,"Plantilla";#N/A,#N/A,FALSE,"CA (2)";#N/A,#N/A,FALSE,"CN (2)"}</definedName>
    <definedName name="hwr" localSheetId="10" hidden="1">{#N/A,#N/A,FALSE,"CA";#N/A,#N/A,FALSE,"CN";#N/A,#N/A,FALSE,"Inv";#N/A,#N/A,FALSE,"Inv Acc";"Miguel_balance",#N/A,FALSE,"Bal";#N/A,#N/A,FALSE,"Plantilla";#N/A,#N/A,FALSE,"CA (2)";#N/A,#N/A,FALSE,"CN (2)"}</definedName>
    <definedName name="hwr" localSheetId="11"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3" hidden="1">#REF!</definedName>
    <definedName name="IJFLUYF" localSheetId="7" hidden="1">#REF!</definedName>
    <definedName name="IJFLUYF" localSheetId="8" hidden="1">#REF!</definedName>
    <definedName name="IJFLUYF" localSheetId="9" hidden="1">#REF!</definedName>
    <definedName name="IJFLUYF" localSheetId="10"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NTERCO" localSheetId="2" hidden="1">{"Pèrdues i Guanys analític.Català",#N/A,FALSE,"Català";"Pèrdues i G. analític.castellà",#N/A,FALSE,"Castellà"}</definedName>
    <definedName name="INTERCO" localSheetId="12" hidden="1">{"Pèrdues i Guanys analític.Català",#N/A,FALSE,"Català";"Pèrdues i G. analític.castellà",#N/A,FALSE,"Castellà"}</definedName>
    <definedName name="INTERCO" localSheetId="13"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9" hidden="1">{"Pèrdues i Guanys analític.Català",#N/A,FALSE,"Català";"Pèrdues i G. analític.castellà",#N/A,FALSE,"Castellà"}</definedName>
    <definedName name="INTERCO" localSheetId="10" hidden="1">{"Pèrdues i Guanys analític.Català",#N/A,FALSE,"Català";"Pèrdues i G. analític.castellà",#N/A,FALSE,"Castellà"}</definedName>
    <definedName name="INTERCO" localSheetId="11"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12" hidden="1">{"Pèrdues i Guanys analític.Català",#N/A,FALSE,"Català";"Pèrdues i G. analític.castellà",#N/A,FALSE,"Castellà"}</definedName>
    <definedName name="INTERCODIEZ" localSheetId="13"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9" hidden="1">{"Pèrdues i Guanys analític.Català",#N/A,FALSE,"Català";"Pèrdues i G. analític.castellà",#N/A,FALSE,"Castellà"}</definedName>
    <definedName name="INTERCODIEZ" localSheetId="10" hidden="1">{"Pèrdues i Guanys analític.Català",#N/A,FALSE,"Català";"Pèrdues i G. analític.castellà",#N/A,FALSE,"Castellà"}</definedName>
    <definedName name="INTERCODIEZ" localSheetId="11" hidden="1">{"Pèrdues i Guanys analític.Català",#N/A,FALSE,"Català";"Pèrdues i G. analític.castellà",#N/A,FALSE,"Castellà"}</definedName>
    <definedName name="INTERCODIEZ" hidden="1">{"Pèrdues i Guanys analític.Català",#N/A,FALSE,"Català";"Pèrdues i G. analític.castellà",#N/A,FALSE,"Castellà"}</definedName>
    <definedName name="Inversiones" localSheetId="2" hidden="1">{#N/A,#N/A,FALSE,"Venta"}</definedName>
    <definedName name="Inversiones" localSheetId="12" hidden="1">{#N/A,#N/A,FALSE,"Venta"}</definedName>
    <definedName name="Inversiones" localSheetId="13" hidden="1">{#N/A,#N/A,FALSE,"Venta"}</definedName>
    <definedName name="Inversiones" localSheetId="3" hidden="1">{#N/A,#N/A,FALSE,"Venta"}</definedName>
    <definedName name="Inversiones" localSheetId="5" hidden="1">{#N/A,#N/A,FALSE,"Venta"}</definedName>
    <definedName name="Inversiones" localSheetId="9" hidden="1">{#N/A,#N/A,FALSE,"Venta"}</definedName>
    <definedName name="Inversiones" localSheetId="10" hidden="1">{#N/A,#N/A,FALSE,"Venta"}</definedName>
    <definedName name="Inversiones" localSheetId="11" hidden="1">{#N/A,#N/A,FALSE,"Venta"}</definedName>
    <definedName name="Inversiones" hidden="1">{#N/A,#N/A,FALSE,"Venta"}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PJ98" localSheetId="2" hidden="1">{#N/A,#N/A,FALSE,"IR E CS 1997";#N/A,#N/A,FALSE,"PR ND";#N/A,#N/A,FALSE,"8191";#N/A,#N/A,FALSE,"8383";#N/A,#N/A,FALSE,"MP 1024";#N/A,#N/A,FALSE,"AD_EX_97";#N/A,#N/A,FALSE,"BD 97"}</definedName>
    <definedName name="IRPJ98" localSheetId="12" hidden="1">{#N/A,#N/A,FALSE,"IR E CS 1997";#N/A,#N/A,FALSE,"PR ND";#N/A,#N/A,FALSE,"8191";#N/A,#N/A,FALSE,"8383";#N/A,#N/A,FALSE,"MP 1024";#N/A,#N/A,FALSE,"AD_EX_97";#N/A,#N/A,FALSE,"BD 97"}</definedName>
    <definedName name="IRPJ98" localSheetId="13"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9" hidden="1">{#N/A,#N/A,FALSE,"IR E CS 1997";#N/A,#N/A,FALSE,"PR ND";#N/A,#N/A,FALSE,"8191";#N/A,#N/A,FALSE,"8383";#N/A,#N/A,FALSE,"MP 1024";#N/A,#N/A,FALSE,"AD_EX_97";#N/A,#N/A,FALSE,"BD 97"}</definedName>
    <definedName name="IRPJ98" localSheetId="10" hidden="1">{#N/A,#N/A,FALSE,"IR E CS 1997";#N/A,#N/A,FALSE,"PR ND";#N/A,#N/A,FALSE,"8191";#N/A,#N/A,FALSE,"8383";#N/A,#N/A,FALSE,"MP 1024";#N/A,#N/A,FALSE,"AD_EX_97";#N/A,#N/A,FALSE,"BD 97"}</definedName>
    <definedName name="IRPJ98" localSheetId="1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2" hidden="1">{#N/A,#N/A,FALSE,"CA";#N/A,#N/A,FALSE,"CN";#N/A,#N/A,FALSE,"Inv";#N/A,#N/A,FALSE,"Inv Acc";"Miguel_balance",#N/A,FALSE,"Bal";#N/A,#N/A,FALSE,"Plantilla";#N/A,#N/A,FALSE,"CA (2)";#N/A,#N/A,FALSE,"CN (2)"}</definedName>
    <definedName name="j" localSheetId="12" hidden="1">{#N/A,#N/A,FALSE,"CA";#N/A,#N/A,FALSE,"CN";#N/A,#N/A,FALSE,"Inv";#N/A,#N/A,FALSE,"Inv Acc";"Miguel_balance",#N/A,FALSE,"Bal";#N/A,#N/A,FALSE,"Plantilla";#N/A,#N/A,FALSE,"CA (2)";#N/A,#N/A,FALSE,"CN (2)"}</definedName>
    <definedName name="j" localSheetId="13"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9" hidden="1">{#N/A,#N/A,FALSE,"CA";#N/A,#N/A,FALSE,"CN";#N/A,#N/A,FALSE,"Inv";#N/A,#N/A,FALSE,"Inv Acc";"Miguel_balance",#N/A,FALSE,"Bal";#N/A,#N/A,FALSE,"Plantilla";#N/A,#N/A,FALSE,"CA (2)";#N/A,#N/A,FALSE,"CN (2)"}</definedName>
    <definedName name="j" localSheetId="10" hidden="1">{#N/A,#N/A,FALSE,"CA";#N/A,#N/A,FALSE,"CN";#N/A,#N/A,FALSE,"Inv";#N/A,#N/A,FALSE,"Inv Acc";"Miguel_balance",#N/A,FALSE,"Bal";#N/A,#N/A,FALSE,"Plantilla";#N/A,#N/A,FALSE,"CA (2)";#N/A,#N/A,FALSE,"CN (2)"}</definedName>
    <definedName name="j" localSheetId="11"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2" hidden="1">{#N/A,#N/A,FALSE,"Aging Summary";#N/A,#N/A,FALSE,"Ratio Analysis";#N/A,#N/A,FALSE,"Test 120 Day Accts";#N/A,#N/A,FALSE,"Tickmarks"}</definedName>
    <definedName name="JJJY" localSheetId="12" hidden="1">{#N/A,#N/A,FALSE,"Aging Summary";#N/A,#N/A,FALSE,"Ratio Analysis";#N/A,#N/A,FALSE,"Test 120 Day Accts";#N/A,#N/A,FALSE,"Tickmarks"}</definedName>
    <definedName name="JJJY" localSheetId="13"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9" hidden="1">{#N/A,#N/A,FALSE,"Aging Summary";#N/A,#N/A,FALSE,"Ratio Analysis";#N/A,#N/A,FALSE,"Test 120 Day Accts";#N/A,#N/A,FALSE,"Tickmarks"}</definedName>
    <definedName name="JJJY" localSheetId="10" hidden="1">{#N/A,#N/A,FALSE,"Aging Summary";#N/A,#N/A,FALSE,"Ratio Analysis";#N/A,#N/A,FALSE,"Test 120 Day Accts";#N/A,#N/A,FALSE,"Tickmarks"}</definedName>
    <definedName name="JJJY" localSheetId="11"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[18]XREF!#REF!</definedName>
    <definedName name="JKHZDG" localSheetId="7" hidden="1">[18]XREF!#REF!</definedName>
    <definedName name="JKHZDG" localSheetId="8" hidden="1">[18]XREF!#REF!</definedName>
    <definedName name="JKHZDG" localSheetId="9" hidden="1">[18]XREF!#REF!</definedName>
    <definedName name="JKHZDG" hidden="1">[18]XREF!#REF!</definedName>
    <definedName name="JKJ" localSheetId="2" hidden="1">{#N/A,#N/A,FALSE,"Aging Summary";#N/A,#N/A,FALSE,"Ratio Analysis";#N/A,#N/A,FALSE,"Test 120 Day Accts";#N/A,#N/A,FALSE,"Tickmarks"}</definedName>
    <definedName name="JKJ" localSheetId="12" hidden="1">{#N/A,#N/A,FALSE,"Aging Summary";#N/A,#N/A,FALSE,"Ratio Analysis";#N/A,#N/A,FALSE,"Test 120 Day Accts";#N/A,#N/A,FALSE,"Tickmarks"}</definedName>
    <definedName name="JKJ" localSheetId="13"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9" hidden="1">{#N/A,#N/A,FALSE,"Aging Summary";#N/A,#N/A,FALSE,"Ratio Analysis";#N/A,#N/A,FALSE,"Test 120 Day Accts";#N/A,#N/A,FALSE,"Tickmarks"}</definedName>
    <definedName name="JKJ" localSheetId="10" hidden="1">{#N/A,#N/A,FALSE,"Aging Summary";#N/A,#N/A,FALSE,"Ratio Analysis";#N/A,#N/A,FALSE,"Test 120 Day Accts";#N/A,#N/A,FALSE,"Tickmarks"}</definedName>
    <definedName name="JKJ" localSheetId="11" hidden="1">{#N/A,#N/A,FALSE,"Aging Summary";#N/A,#N/A,FALSE,"Ratio Analysis";#N/A,#N/A,FALSE,"Test 120 Day Accts";#N/A,#N/A,FALSE,"Tickmarks"}</definedName>
    <definedName name="JKJ" hidden="1">{#N/A,#N/A,FALSE,"Aging Summary";#N/A,#N/A,FALSE,"Ratio Analysis";#N/A,#N/A,FALSE,"Test 120 Day Accts";#N/A,#N/A,FALSE,"Tickmarks"}</definedName>
    <definedName name="k" hidden="1">[19]Lead!A1</definedName>
    <definedName name="KGZFKJSZKJGD" hidden="1">1</definedName>
    <definedName name="KHFSLFHGA" localSheetId="2" hidden="1">#REF!</definedName>
    <definedName name="KHFSLFHGA" localSheetId="3" hidden="1">#REF!</definedName>
    <definedName name="KHFSLFHGA" localSheetId="7" hidden="1">#REF!</definedName>
    <definedName name="KHFSLFHGA" localSheetId="8" hidden="1">#REF!</definedName>
    <definedName name="KHFSLFHGA" localSheetId="9" hidden="1">#REF!</definedName>
    <definedName name="KHFSLFHGA" localSheetId="10" hidden="1">#REF!</definedName>
    <definedName name="KHFSLFHGA" hidden="1">#REF!</definedName>
    <definedName name="KHSKFASKLF" localSheetId="2" hidden="1">[18]XREF!#REF!</definedName>
    <definedName name="KHSKFASKLF" localSheetId="12" hidden="1">[18]XREF!#REF!</definedName>
    <definedName name="KHSKFASKLF" localSheetId="13" hidden="1">[18]XREF!#REF!</definedName>
    <definedName name="KHSKFASKLF" localSheetId="3" hidden="1">[18]XREF!#REF!</definedName>
    <definedName name="KHSKFASKLF" localSheetId="7" hidden="1">[18]XREF!#REF!</definedName>
    <definedName name="KHSKFASKLF" localSheetId="8" hidden="1">[18]XREF!#REF!</definedName>
    <definedName name="KHSKFASKLF" localSheetId="9" hidden="1">[18]XREF!#REF!</definedName>
    <definedName name="KHSKFASKLF" localSheetId="10" hidden="1">[18]XREF!#REF!</definedName>
    <definedName name="KHSKFASKLF" hidden="1">[18]XREF!#REF!</definedName>
    <definedName name="KJFDGLS" localSheetId="2" hidden="1">#REF!</definedName>
    <definedName name="KJFDGLS" localSheetId="3" hidden="1">#REF!</definedName>
    <definedName name="KJFDGLS" localSheetId="7" hidden="1">#REF!</definedName>
    <definedName name="KJFDGLS" localSheetId="8" hidden="1">#REF!</definedName>
    <definedName name="KJFDGLS" localSheetId="9" hidden="1">#REF!</definedName>
    <definedName name="KJFDGLS" localSheetId="10"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12" hidden="1">{"IMD AUTOPISTAS",#N/A,FALSE,"IMD 00-01 e incrs por autop.";"CURVAS IMD CONCESION",#N/A,FALSE,"IMD 00-01 e incrs por autop.";"TAM",#N/A,FALSE,"Crecimiento IMD 99-01 mes-acum";"IMD ASETA",#N/A,FALSE,"IMD ASETA- crecs. mens-acums.";"INGRESOS",#N/A,FALSE,"GRÁFICO"}</definedName>
    <definedName name="kjh" localSheetId="13"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9" hidden="1">{"IMD AUTOPISTAS",#N/A,FALSE,"IMD 00-01 e incrs por autop.";"CURVAS IMD CONCESION",#N/A,FALSE,"IMD 00-01 e incrs por autop.";"TAM",#N/A,FALSE,"Crecimiento IMD 99-01 mes-acum";"IMD ASETA",#N/A,FALSE,"IMD ASETA- crecs. mens-acums.";"INGRESOS",#N/A,FALSE,"GRÁFICO"}</definedName>
    <definedName name="kjh" localSheetId="10" hidden="1">{"IMD AUTOPISTAS",#N/A,FALSE,"IMD 00-01 e incrs por autop.";"CURVAS IMD CONCESION",#N/A,FALSE,"IMD 00-01 e incrs por autop.";"TAM",#N/A,FALSE,"Crecimiento IMD 99-01 mes-acum";"IMD ASETA",#N/A,FALSE,"IMD ASETA- crecs. mens-acums.";"INGRESOS",#N/A,FALSE,"GRÁFICO"}</definedName>
    <definedName name="kjh" localSheetId="11"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3" hidden="1">#REF!</definedName>
    <definedName name="KKFGSDKJGFLKS" localSheetId="7" hidden="1">#REF!</definedName>
    <definedName name="KKFGSDKJGFLKS" localSheetId="8" hidden="1">#REF!</definedName>
    <definedName name="KKFGSDKJGFLKS" localSheetId="9" hidden="1">#REF!</definedName>
    <definedName name="KKFGSDKJGFLKS" localSheetId="10" hidden="1">#REF!</definedName>
    <definedName name="KKFGSDKJGFLKS" hidden="1">#REF!</definedName>
    <definedName name="kl" localSheetId="2" hidden="1">#REF!</definedName>
    <definedName name="kl" localSheetId="3" hidden="1">#REF!</definedName>
    <definedName name="kl" localSheetId="7" hidden="1">#REF!</definedName>
    <definedName name="kl" localSheetId="8" hidden="1">#REF!</definedName>
    <definedName name="kl" localSheetId="9" hidden="1">#REF!</definedName>
    <definedName name="kl" localSheetId="10" hidden="1">#REF!</definedName>
    <definedName name="kl" hidden="1">#REF!</definedName>
    <definedName name="KLKZDLKSGF" localSheetId="2" hidden="1">#REF!</definedName>
    <definedName name="KLKZDLKSGF" localSheetId="3" hidden="1">#REF!</definedName>
    <definedName name="KLKZDLKSGF" localSheetId="7" hidden="1">#REF!</definedName>
    <definedName name="KLKZDLKSGF" localSheetId="8" hidden="1">#REF!</definedName>
    <definedName name="KLKZDLKSGF" localSheetId="9" hidden="1">#REF!</definedName>
    <definedName name="KLKZDLKSGF" localSheetId="10" hidden="1">#REF!</definedName>
    <definedName name="KLKZDLKSGF" hidden="1">#REF!</definedName>
    <definedName name="KSFKASKF" localSheetId="2" hidden="1">#REF!</definedName>
    <definedName name="KSFKASKF" localSheetId="3" hidden="1">#REF!</definedName>
    <definedName name="KSFKASKF" localSheetId="7" hidden="1">#REF!</definedName>
    <definedName name="KSFKASKF" localSheetId="8" hidden="1">#REF!</definedName>
    <definedName name="KSFKASKF" localSheetId="9" hidden="1">#REF!</definedName>
    <definedName name="KSFKASKF" localSheetId="10" hidden="1">#REF!</definedName>
    <definedName name="KSFKASKF" hidden="1">#REF!</definedName>
    <definedName name="KU" localSheetId="2" hidden="1">{#N/A,#N/A,FALSE,"Aging Summary";#N/A,#N/A,FALSE,"Ratio Analysis";#N/A,#N/A,FALSE,"Test 120 Day Accts";#N/A,#N/A,FALSE,"Tickmarks"}</definedName>
    <definedName name="KU" localSheetId="12" hidden="1">{#N/A,#N/A,FALSE,"Aging Summary";#N/A,#N/A,FALSE,"Ratio Analysis";#N/A,#N/A,FALSE,"Test 120 Day Accts";#N/A,#N/A,FALSE,"Tickmarks"}</definedName>
    <definedName name="KU" localSheetId="13"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9" hidden="1">{#N/A,#N/A,FALSE,"Aging Summary";#N/A,#N/A,FALSE,"Ratio Analysis";#N/A,#N/A,FALSE,"Test 120 Day Accts";#N/A,#N/A,FALSE,"Tickmarks"}</definedName>
    <definedName name="KU" localSheetId="10" hidden="1">{#N/A,#N/A,FALSE,"Aging Summary";#N/A,#N/A,FALSE,"Ratio Analysis";#N/A,#N/A,FALSE,"Test 120 Day Accts";#N/A,#N/A,FALSE,"Tickmarks"}</definedName>
    <definedName name="KU" localSheetId="11"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12" hidden="1">{#N/A,#N/A,FALSE,"Aging Summary";#N/A,#N/A,FALSE,"Ratio Analysis";#N/A,#N/A,FALSE,"Test 120 Day Accts";#N/A,#N/A,FALSE,"Tickmarks"}</definedName>
    <definedName name="KUKR" localSheetId="13"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9" hidden="1">{#N/A,#N/A,FALSE,"Aging Summary";#N/A,#N/A,FALSE,"Ratio Analysis";#N/A,#N/A,FALSE,"Test 120 Day Accts";#N/A,#N/A,FALSE,"Tickmarks"}</definedName>
    <definedName name="KUKR" localSheetId="10" hidden="1">{#N/A,#N/A,FALSE,"Aging Summary";#N/A,#N/A,FALSE,"Ratio Analysis";#N/A,#N/A,FALSE,"Test 120 Day Accts";#N/A,#N/A,FALSE,"Tickmarks"}</definedName>
    <definedName name="KUKR" localSheetId="11" hidden="1">{#N/A,#N/A,FALSE,"Aging Summary";#N/A,#N/A,FALSE,"Ratio Analysis";#N/A,#N/A,FALSE,"Test 120 Day Accts";#N/A,#N/A,FALSE,"Tickmarks"}</definedName>
    <definedName name="KUKR" hidden="1">{#N/A,#N/A,FALSE,"Aging Summary";#N/A,#N/A,FALSE,"Ratio Analysis";#N/A,#N/A,FALSE,"Test 120 Day Accts";#N/A,#N/A,FALSE,"Tickmarks"}</definedName>
    <definedName name="l" localSheetId="2" hidden="1">{"IS",#N/A,FALSE,"IS";"RPTIS",#N/A,FALSE,"RPTIS";"STATS",#N/A,FALSE,"STATS";"CELL",#N/A,FALSE,"CELL";"BS",#N/A,FALSE,"BS"}</definedName>
    <definedName name="l" localSheetId="12" hidden="1">{"IS",#N/A,FALSE,"IS";"RPTIS",#N/A,FALSE,"RPTIS";"STATS",#N/A,FALSE,"STATS";"CELL",#N/A,FALSE,"CELL";"BS",#N/A,FALSE,"BS"}</definedName>
    <definedName name="l" localSheetId="13" hidden="1">{"IS",#N/A,FALSE,"IS";"RPTIS",#N/A,FALSE,"RPTIS";"STATS",#N/A,FALSE,"STATS";"CELL",#N/A,FALSE,"CELL";"BS",#N/A,FALSE,"BS"}</definedName>
    <definedName name="l" localSheetId="3" hidden="1">{"IS",#N/A,FALSE,"IS";"RPTIS",#N/A,FALSE,"RPTIS";"STATS",#N/A,FALSE,"STATS";"CELL",#N/A,FALSE,"CELL";"BS",#N/A,FALSE,"BS"}</definedName>
    <definedName name="l" localSheetId="5" hidden="1">{"IS",#N/A,FALSE,"IS";"RPTIS",#N/A,FALSE,"RPTIS";"STATS",#N/A,FALSE,"STATS";"CELL",#N/A,FALSE,"CELL";"BS",#N/A,FALSE,"BS"}</definedName>
    <definedName name="l" localSheetId="9" hidden="1">{"IS",#N/A,FALSE,"IS";"RPTIS",#N/A,FALSE,"RPTIS";"STATS",#N/A,FALSE,"STATS";"CELL",#N/A,FALSE,"CELL";"BS",#N/A,FALSE,"BS"}</definedName>
    <definedName name="l" localSheetId="10" hidden="1">{"IS",#N/A,FALSE,"IS";"RPTIS",#N/A,FALSE,"RPTIS";"STATS",#N/A,FALSE,"STATS";"CELL",#N/A,FALSE,"CELL";"BS",#N/A,FALSE,"BS"}</definedName>
    <definedName name="l" localSheetId="11" hidden="1">{"IS",#N/A,FALSE,"IS";"RPTIS",#N/A,FALSE,"RPTIS";"STATS",#N/A,FALSE,"STATS";"CELL",#N/A,FALSE,"CELL";"BS",#N/A,FALSE,"BS"}</definedName>
    <definedName name="l" hidden="1">{"IS",#N/A,FALSE,"IS";"RPTIS",#N/A,FALSE,"RPTIS";"STATS",#N/A,FALSE,"STATS";"CELL",#N/A,FALSE,"CELL";"BS",#N/A,FALSE,"BS"}</definedName>
    <definedName name="LG" localSheetId="2" hidden="1">{#N/A,#N/A,FALSE,"Aging Summary";#N/A,#N/A,FALSE,"Ratio Analysis";#N/A,#N/A,FALSE,"Test 120 Day Accts";#N/A,#N/A,FALSE,"Tickmarks"}</definedName>
    <definedName name="LG" localSheetId="12" hidden="1">{#N/A,#N/A,FALSE,"Aging Summary";#N/A,#N/A,FALSE,"Ratio Analysis";#N/A,#N/A,FALSE,"Test 120 Day Accts";#N/A,#N/A,FALSE,"Tickmarks"}</definedName>
    <definedName name="LG" localSheetId="13"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9" hidden="1">{#N/A,#N/A,FALSE,"Aging Summary";#N/A,#N/A,FALSE,"Ratio Analysis";#N/A,#N/A,FALSE,"Test 120 Day Accts";#N/A,#N/A,FALSE,"Tickmarks"}</definedName>
    <definedName name="LG" localSheetId="10" hidden="1">{#N/A,#N/A,FALSE,"Aging Summary";#N/A,#N/A,FALSE,"Ratio Analysis";#N/A,#N/A,FALSE,"Test 120 Day Accts";#N/A,#N/A,FALSE,"Tickmarks"}</definedName>
    <definedName name="LG" localSheetId="11"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12" hidden="1">{#N/A,#N/A,FALSE,"IR E CS 1997";#N/A,#N/A,FALSE,"PR ND";#N/A,#N/A,FALSE,"8191";#N/A,#N/A,FALSE,"8383";#N/A,#N/A,FALSE,"MP 1024";#N/A,#N/A,FALSE,"AD_EX_97";#N/A,#N/A,FALSE,"BD 97"}</definedName>
    <definedName name="LGE" localSheetId="13"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9" hidden="1">{#N/A,#N/A,FALSE,"IR E CS 1997";#N/A,#N/A,FALSE,"PR ND";#N/A,#N/A,FALSE,"8191";#N/A,#N/A,FALSE,"8383";#N/A,#N/A,FALSE,"MP 1024";#N/A,#N/A,FALSE,"AD_EX_97";#N/A,#N/A,FALSE,"BD 97"}</definedName>
    <definedName name="LGE" localSheetId="10" hidden="1">{#N/A,#N/A,FALSE,"IR E CS 1997";#N/A,#N/A,FALSE,"PR ND";#N/A,#N/A,FALSE,"8191";#N/A,#N/A,FALSE,"8383";#N/A,#N/A,FALSE,"MP 1024";#N/A,#N/A,FALSE,"AD_EX_97";#N/A,#N/A,FALSE,"BD 97"}</definedName>
    <definedName name="LGE" localSheetId="11"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'[17]Aplic. Finac. - 30.09.02'!$N$1:$N$65536</definedName>
    <definedName name="LKTE" hidden="1">[20]XREF!$A$4:$IV$4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12" hidden="1">{#N/A,#N/A,FALSE,"Graficos";#N/A,#N/A,FALSE,"P.Ingresos";#N/A,#N/A,FALSE,"P.Gastos";#N/A,#N/A,FALSE,"I.Trafico";#N/A,#N/A,FALSE,"I.Peajes";#N/A,#N/A,FALSE,"G.Operativos";#N/A,#N/A,FALSE,"Cf Proyecto";#N/A,#N/A,FALSE,"C.PYG";#N/A,#N/A,FALSE,"Balance";#N/A,#N/A,FALSE,"TIR AC";#N/A,#N/A,FALSE,"TIR E"}</definedName>
    <definedName name="ll" localSheetId="13"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9" hidden="1">{#N/A,#N/A,FALSE,"Graficos";#N/A,#N/A,FALSE,"P.Ingresos";#N/A,#N/A,FALSE,"P.Gastos";#N/A,#N/A,FALSE,"I.Trafico";#N/A,#N/A,FALSE,"I.Peajes";#N/A,#N/A,FALSE,"G.Operativos";#N/A,#N/A,FALSE,"Cf Proyecto";#N/A,#N/A,FALSE,"C.PYG";#N/A,#N/A,FALSE,"Balance";#N/A,#N/A,FALSE,"TIR AC";#N/A,#N/A,FALSE,"TIR E"}</definedName>
    <definedName name="ll" localSheetId="10" hidden="1">{#N/A,#N/A,FALSE,"Graficos";#N/A,#N/A,FALSE,"P.Ingresos";#N/A,#N/A,FALSE,"P.Gastos";#N/A,#N/A,FALSE,"I.Trafico";#N/A,#N/A,FALSE,"I.Peajes";#N/A,#N/A,FALSE,"G.Operativos";#N/A,#N/A,FALSE,"Cf Proyecto";#N/A,#N/A,FALSE,"C.PYG";#N/A,#N/A,FALSE,"Balance";#N/A,#N/A,FALSE,"TIR AC";#N/A,#N/A,FALSE,"TIR E"}</definedName>
    <definedName name="ll" localSheetId="11"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3" hidden="1">#REF!</definedName>
    <definedName name="LP" localSheetId="7" hidden="1">#REF!</definedName>
    <definedName name="LP" localSheetId="8" hidden="1">#REF!</definedName>
    <definedName name="LP" localSheetId="9" hidden="1">#REF!</definedName>
    <definedName name="LP" localSheetId="10" hidden="1">#REF!</definedName>
    <definedName name="LP" hidden="1">#REF!</definedName>
    <definedName name="m" localSheetId="2" hidden="1">{#N/A,#N/A,FALSE,"CA";#N/A,#N/A,FALSE,"CN";#N/A,#N/A,FALSE,"Inv";#N/A,#N/A,FALSE,"Inv Acc";"Miguel_balance",#N/A,FALSE,"Bal";#N/A,#N/A,FALSE,"Plantilla";#N/A,#N/A,FALSE,"CA (2)";#N/A,#N/A,FALSE,"CN (2)"}</definedName>
    <definedName name="m" localSheetId="12" hidden="1">{#N/A,#N/A,FALSE,"CA";#N/A,#N/A,FALSE,"CN";#N/A,#N/A,FALSE,"Inv";#N/A,#N/A,FALSE,"Inv Acc";"Miguel_balance",#N/A,FALSE,"Bal";#N/A,#N/A,FALSE,"Plantilla";#N/A,#N/A,FALSE,"CA (2)";#N/A,#N/A,FALSE,"CN (2)"}</definedName>
    <definedName name="m" localSheetId="13"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9" hidden="1">{#N/A,#N/A,FALSE,"CA";#N/A,#N/A,FALSE,"CN";#N/A,#N/A,FALSE,"Inv";#N/A,#N/A,FALSE,"Inv Acc";"Miguel_balance",#N/A,FALSE,"Bal";#N/A,#N/A,FALSE,"Plantilla";#N/A,#N/A,FALSE,"CA (2)";#N/A,#N/A,FALSE,"CN (2)"}</definedName>
    <definedName name="m" localSheetId="10" hidden="1">{#N/A,#N/A,FALSE,"CA";#N/A,#N/A,FALSE,"CN";#N/A,#N/A,FALSE,"Inv";#N/A,#N/A,FALSE,"Inv Acc";"Miguel_balance",#N/A,FALSE,"Bal";#N/A,#N/A,FALSE,"Plantilla";#N/A,#N/A,FALSE,"CA (2)";#N/A,#N/A,FALSE,"CN (2)"}</definedName>
    <definedName name="m" localSheetId="11"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TT" localSheetId="2" hidden="1">{#N/A,#N/A,TRUE,"Main Issues";#N/A,#N/A,TRUE,"Income statement ($)"}</definedName>
    <definedName name="MATT" localSheetId="12" hidden="1">{#N/A,#N/A,TRUE,"Main Issues";#N/A,#N/A,TRUE,"Income statement ($)"}</definedName>
    <definedName name="MATT" localSheetId="13"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9" hidden="1">{#N/A,#N/A,TRUE,"Main Issues";#N/A,#N/A,TRUE,"Income statement ($)"}</definedName>
    <definedName name="MATT" localSheetId="10" hidden="1">{#N/A,#N/A,TRUE,"Main Issues";#N/A,#N/A,TRUE,"Income statement ($)"}</definedName>
    <definedName name="MATT" localSheetId="11"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12" hidden="1">{#N/A,#N/A,TRUE,"Main Issues";#N/A,#N/A,TRUE,"Income statement ($)"}</definedName>
    <definedName name="MATT_2" localSheetId="13"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9" hidden="1">{#N/A,#N/A,TRUE,"Main Issues";#N/A,#N/A,TRUE,"Income statement ($)"}</definedName>
    <definedName name="MATT_2" localSheetId="10" hidden="1">{#N/A,#N/A,TRUE,"Main Issues";#N/A,#N/A,TRUE,"Income statement ($)"}</definedName>
    <definedName name="MATT_2" localSheetId="11"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12" hidden="1">{"Pèrdues i Guanys analític.Català",#N/A,FALSE,"Català";"Pèrdues i G. analític.castellà",#N/A,FALSE,"Castellà"}</definedName>
    <definedName name="mcm" localSheetId="13"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localSheetId="11" hidden="1">{"Pèrdues i Guanys analític.Català",#N/A,FALSE,"Català";"Pèrdues i G. analític.castellà",#N/A,FALSE,"Castellà"}</definedName>
    <definedName name="mcm" hidden="1">{"Pèrdues i Guanys analític.Català",#N/A,FALSE,"Català";"Pèrdues i G. analític.castellà",#N/A,FALSE,"Castellà"}</definedName>
    <definedName name="MEWarning" hidden="1">1</definedName>
    <definedName name="n" localSheetId="2" hidden="1">{"v1",#N/A,FALSE,"financial information";"v2",#N/A,FALSE,"financial information";"v3",#N/A,FALSE,"financial information";"v4",#N/A,FALSE,"financial information";"v5",#N/A,FALSE,"financial information"}</definedName>
    <definedName name="n" localSheetId="12" hidden="1">{"v1",#N/A,FALSE,"financial information";"v2",#N/A,FALSE,"financial information";"v3",#N/A,FALSE,"financial information";"v4",#N/A,FALSE,"financial information";"v5",#N/A,FALSE,"financial information"}</definedName>
    <definedName name="n" localSheetId="13" hidden="1">{"v1",#N/A,FALSE,"financial information";"v2",#N/A,FALSE,"financial information";"v3",#N/A,FALSE,"financial information";"v4",#N/A,FALSE,"financial information";"v5",#N/A,FALSE,"financial information"}</definedName>
    <definedName name="n" localSheetId="3" hidden="1">{"v1",#N/A,FALSE,"financial information";"v2",#N/A,FALSE,"financial information";"v3",#N/A,FALSE,"financial information";"v4",#N/A,FALSE,"financial information";"v5",#N/A,FALSE,"financial information"}</definedName>
    <definedName name="n" localSheetId="5" hidden="1">{"v1",#N/A,FALSE,"financial information";"v2",#N/A,FALSE,"financial information";"v3",#N/A,FALSE,"financial information";"v4",#N/A,FALSE,"financial information";"v5",#N/A,FALSE,"financial information"}</definedName>
    <definedName name="n" localSheetId="9" hidden="1">{"v1",#N/A,FALSE,"financial information";"v2",#N/A,FALSE,"financial information";"v3",#N/A,FALSE,"financial information";"v4",#N/A,FALSE,"financial information";"v5",#N/A,FALSE,"financial information"}</definedName>
    <definedName name="n" localSheetId="10" hidden="1">{"v1",#N/A,FALSE,"financial information";"v2",#N/A,FALSE,"financial information";"v3",#N/A,FALSE,"financial information";"v4",#N/A,FALSE,"financial information";"v5",#N/A,FALSE,"financial information"}</definedName>
    <definedName name="n" localSheetId="11"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12" hidden="1">{"Pèrdues i Guanys analític.Català",#N/A,FALSE,"Català";"Pèrdues i G. analític.castellà",#N/A,FALSE,"Castellà"}</definedName>
    <definedName name="NameUnknownDelete" localSheetId="13"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9" hidden="1">{"Pèrdues i Guanys analític.Català",#N/A,FALSE,"Català";"Pèrdues i G. analític.castellà",#N/A,FALSE,"Castellà"}</definedName>
    <definedName name="NameUnknownDelete" localSheetId="10" hidden="1">{"Pèrdues i Guanys analític.Català",#N/A,FALSE,"Català";"Pèrdues i G. analític.castellà",#N/A,FALSE,"Castellà"}</definedName>
    <definedName name="NameUnknownDelete" localSheetId="11"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3" hidden="1">#REF!</definedName>
    <definedName name="NB" localSheetId="7" hidden="1">#REF!</definedName>
    <definedName name="NB" localSheetId="8" hidden="1">#REF!</definedName>
    <definedName name="NB" localSheetId="9" hidden="1">#REF!</definedName>
    <definedName name="NB" localSheetId="10" hidden="1">#REF!</definedName>
    <definedName name="NB" hidden="1">#REF!</definedName>
    <definedName name="NEW" localSheetId="2" hidden="1">{#N/A,#N/A,FALSE,"Aging Summary";#N/A,#N/A,FALSE,"Ratio Analysis";#N/A,#N/A,FALSE,"Test 120 Day Accts";#N/A,#N/A,FALSE,"Tickmarks"}</definedName>
    <definedName name="NEW" localSheetId="12" hidden="1">{#N/A,#N/A,FALSE,"Aging Summary";#N/A,#N/A,FALSE,"Ratio Analysis";#N/A,#N/A,FALSE,"Test 120 Day Accts";#N/A,#N/A,FALSE,"Tickmarks"}</definedName>
    <definedName name="NEW" localSheetId="13"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11" hidden="1">{#N/A,#N/A,FALSE,"Aging Summary";#N/A,#N/A,FALSE,"Ratio Analysis";#N/A,#N/A,FALSE,"Test 120 Day Accts";#N/A,#N/A,FALSE,"Tickmarks"}</definedName>
    <definedName name="NEW" hidden="1">{#N/A,#N/A,FALSE,"Aging Summary";#N/A,#N/A,FALSE,"Ratio Analysis";#N/A,#N/A,FALSE,"Test 120 Day Accts";#N/A,#N/A,FALSE,"Tickmarks"}</definedName>
    <definedName name="newbel" localSheetId="2" hidden="1">{"IS",#N/A,FALSE,"IS";"RPTIS",#N/A,FALSE,"RPTIS";"STATS",#N/A,FALSE,"STATS";"CELL",#N/A,FALSE,"CELL";"BS",#N/A,FALSE,"BS"}</definedName>
    <definedName name="newbel" localSheetId="12" hidden="1">{"IS",#N/A,FALSE,"IS";"RPTIS",#N/A,FALSE,"RPTIS";"STATS",#N/A,FALSE,"STATS";"CELL",#N/A,FALSE,"CELL";"BS",#N/A,FALSE,"BS"}</definedName>
    <definedName name="newbel" localSheetId="13" hidden="1">{"IS",#N/A,FALSE,"IS";"RPTIS",#N/A,FALSE,"RPTIS";"STATS",#N/A,FALSE,"STATS";"CELL",#N/A,FALSE,"CELL";"BS",#N/A,FALSE,"BS"}</definedName>
    <definedName name="newbel" localSheetId="3" hidden="1">{"IS",#N/A,FALSE,"IS";"RPTIS",#N/A,FALSE,"RPTIS";"STATS",#N/A,FALSE,"STATS";"CELL",#N/A,FALSE,"CELL";"BS",#N/A,FALSE,"BS"}</definedName>
    <definedName name="newbel" localSheetId="5" hidden="1">{"IS",#N/A,FALSE,"IS";"RPTIS",#N/A,FALSE,"RPTIS";"STATS",#N/A,FALSE,"STATS";"CELL",#N/A,FALSE,"CELL";"BS",#N/A,FALSE,"BS"}</definedName>
    <definedName name="newbel" localSheetId="9" hidden="1">{"IS",#N/A,FALSE,"IS";"RPTIS",#N/A,FALSE,"RPTIS";"STATS",#N/A,FALSE,"STATS";"CELL",#N/A,FALSE,"CELL";"BS",#N/A,FALSE,"BS"}</definedName>
    <definedName name="newbel" localSheetId="10" hidden="1">{"IS",#N/A,FALSE,"IS";"RPTIS",#N/A,FALSE,"RPTIS";"STATS",#N/A,FALSE,"STATS";"CELL",#N/A,FALSE,"CELL";"BS",#N/A,FALSE,"BS"}</definedName>
    <definedName name="newbel" localSheetId="11" hidden="1">{"IS",#N/A,FALSE,"IS";"RPTIS",#N/A,FALSE,"RPTIS";"STATS",#N/A,FALSE,"STATS";"CELL",#N/A,FALSE,"CELL";"BS",#N/A,FALSE,"BS"}</definedName>
    <definedName name="newbel" hidden="1">{"IS",#N/A,FALSE,"IS";"RPTIS",#N/A,FALSE,"RPTIS";"STATS",#N/A,FALSE,"STATS";"CELL",#N/A,FALSE,"CELL";"BS",#N/A,FALSE,"BS"}</definedName>
    <definedName name="NumofGrpAccts" hidden="1">2</definedName>
    <definedName name="nvnvnvnv" localSheetId="2" hidden="1">{#N/A,#N/A,FALSE,"Aging Summary";#N/A,#N/A,FALSE,"Ratio Analysis";#N/A,#N/A,FALSE,"Test 120 Day Accts";#N/A,#N/A,FALSE,"Tickmarks"}</definedName>
    <definedName name="nvnvnvnv" localSheetId="12" hidden="1">{#N/A,#N/A,FALSE,"Aging Summary";#N/A,#N/A,FALSE,"Ratio Analysis";#N/A,#N/A,FALSE,"Test 120 Day Accts";#N/A,#N/A,FALSE,"Tickmarks"}</definedName>
    <definedName name="nvnvnvnv" localSheetId="13"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9" hidden="1">{#N/A,#N/A,FALSE,"Aging Summary";#N/A,#N/A,FALSE,"Ratio Analysis";#N/A,#N/A,FALSE,"Test 120 Day Accts";#N/A,#N/A,FALSE,"Tickmarks"}</definedName>
    <definedName name="nvnvnvnv" localSheetId="10" hidden="1">{#N/A,#N/A,FALSE,"Aging Summary";#N/A,#N/A,FALSE,"Ratio Analysis";#N/A,#N/A,FALSE,"Test 120 Day Accts";#N/A,#N/A,FALSE,"Tickmarks"}</definedName>
    <definedName name="nvnvnvnv" localSheetId="11"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12" hidden="1">{#N/A,#N/A,FALSE,"CA";#N/A,#N/A,FALSE,"CN";#N/A,#N/A,FALSE,"Inv";#N/A,#N/A,FALSE,"Inv Acc";"Miguel_balance",#N/A,FALSE,"Bal";#N/A,#N/A,FALSE,"Plantilla";#N/A,#N/A,FALSE,"CA (2)";#N/A,#N/A,FALSE,"CN (2)"}</definedName>
    <definedName name="ñ" localSheetId="13"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9" hidden="1">{#N/A,#N/A,FALSE,"CA";#N/A,#N/A,FALSE,"CN";#N/A,#N/A,FALSE,"Inv";#N/A,#N/A,FALSE,"Inv Acc";"Miguel_balance",#N/A,FALSE,"Bal";#N/A,#N/A,FALSE,"Plantilla";#N/A,#N/A,FALSE,"CA (2)";#N/A,#N/A,FALSE,"CN (2)"}</definedName>
    <definedName name="ñ" localSheetId="10" hidden="1">{#N/A,#N/A,FALSE,"CA";#N/A,#N/A,FALSE,"CN";#N/A,#N/A,FALSE,"Inv";#N/A,#N/A,FALSE,"Inv Acc";"Miguel_balance",#N/A,FALSE,"Bal";#N/A,#N/A,FALSE,"Plantilla";#N/A,#N/A,FALSE,"CA (2)";#N/A,#N/A,FALSE,"CN (2)"}</definedName>
    <definedName name="ñ" localSheetId="11"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2" hidden="1">{#N/A,#N/A,FALSE,"CA";#N/A,#N/A,FALSE,"CN";#N/A,#N/A,FALSE,"Inv";#N/A,#N/A,FALSE,"Inv Acc";"Miguel_balance",#N/A,FALSE,"Bal";#N/A,#N/A,FALSE,"Plantilla";#N/A,#N/A,FALSE,"CA (2)";#N/A,#N/A,FALSE,"CN (2)"}</definedName>
    <definedName name="oli" localSheetId="12" hidden="1">{#N/A,#N/A,FALSE,"CA";#N/A,#N/A,FALSE,"CN";#N/A,#N/A,FALSE,"Inv";#N/A,#N/A,FALSE,"Inv Acc";"Miguel_balance",#N/A,FALSE,"Bal";#N/A,#N/A,FALSE,"Plantilla";#N/A,#N/A,FALSE,"CA (2)";#N/A,#N/A,FALSE,"CN (2)"}</definedName>
    <definedName name="oli" localSheetId="13"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9" hidden="1">{#N/A,#N/A,FALSE,"CA";#N/A,#N/A,FALSE,"CN";#N/A,#N/A,FALSE,"Inv";#N/A,#N/A,FALSE,"Inv Acc";"Miguel_balance",#N/A,FALSE,"Bal";#N/A,#N/A,FALSE,"Plantilla";#N/A,#N/A,FALSE,"CA (2)";#N/A,#N/A,FALSE,"CN (2)"}</definedName>
    <definedName name="oli" localSheetId="10" hidden="1">{#N/A,#N/A,FALSE,"CA";#N/A,#N/A,FALSE,"CN";#N/A,#N/A,FALSE,"Inv";#N/A,#N/A,FALSE,"Inv Acc";"Miguel_balance",#N/A,FALSE,"Bal";#N/A,#N/A,FALSE,"Plantilla";#N/A,#N/A,FALSE,"CA (2)";#N/A,#N/A,FALSE,"CN (2)"}</definedName>
    <definedName name="oli" localSheetId="11"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3" hidden="1">#REF!</definedName>
    <definedName name="oo" localSheetId="7" hidden="1">#REF!</definedName>
    <definedName name="oo" localSheetId="8" hidden="1">#REF!</definedName>
    <definedName name="oo" localSheetId="9" hidden="1">#REF!</definedName>
    <definedName name="oo" localSheetId="10" hidden="1">#REF!</definedName>
    <definedName name="oo" hidden="1">#REF!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12" hidden="1">{"IMD AUTOPISTAS",#N/A,FALSE,"IMD 00-01 e incrs por autop.";"CURVAS IMD CONCESION",#N/A,FALSE,"IMD 00-01 e incrs por autop.";"TAM",#N/A,FALSE,"Crecimiento IMD 99-01 mes-acum";"IMD ASETA",#N/A,FALSE,"IMD ASETA- crecs. mens-acums.";"INGRESOS",#N/A,FALSE,"GRÁFICO"}</definedName>
    <definedName name="Otroa" localSheetId="13"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9" hidden="1">{"IMD AUTOPISTAS",#N/A,FALSE,"IMD 00-01 e incrs por autop.";"CURVAS IMD CONCESION",#N/A,FALSE,"IMD 00-01 e incrs por autop.";"TAM",#N/A,FALSE,"Crecimiento IMD 99-01 mes-acum";"IMD ASETA",#N/A,FALSE,"IMD ASETA- crecs. mens-acums.";"INGRESOS",#N/A,FALSE,"GRÁFICO"}</definedName>
    <definedName name="Otroa" localSheetId="10" hidden="1">{"IMD AUTOPISTAS",#N/A,FALSE,"IMD 00-01 e incrs por autop.";"CURVAS IMD CONCESION",#N/A,FALSE,"IMD 00-01 e incrs por autop.";"TAM",#N/A,FALSE,"Crecimiento IMD 99-01 mes-acum";"IMD ASETA",#N/A,FALSE,"IMD ASETA- crecs. mens-acums.";"INGRESOS",#N/A,FALSE,"GRÁFICO"}</definedName>
    <definedName name="Otroa" localSheetId="11"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12" hidden="1">{"Pèrdues i Guanys analític.Català",#N/A,FALSE,"Català";"Pèrdues i G. analític.castellà",#N/A,FALSE,"Castellà"}</definedName>
    <definedName name="Otros" localSheetId="13"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9" hidden="1">{"Pèrdues i Guanys analític.Català",#N/A,FALSE,"Català";"Pèrdues i G. analític.castellà",#N/A,FALSE,"Castellà"}</definedName>
    <definedName name="Otros" localSheetId="10" hidden="1">{"Pèrdues i Guanys analític.Català",#N/A,FALSE,"Català";"Pèrdues i G. analític.castellà",#N/A,FALSE,"Castellà"}</definedName>
    <definedName name="Otros" localSheetId="11"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2" hidden="1">{#N/A,#N/A,FALSE,"Venta"}</definedName>
    <definedName name="p" localSheetId="12" hidden="1">{#N/A,#N/A,FALSE,"Venta"}</definedName>
    <definedName name="p" localSheetId="13"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9" hidden="1">{#N/A,#N/A,FALSE,"Venta"}</definedName>
    <definedName name="p" localSheetId="10" hidden="1">{#N/A,#N/A,FALSE,"Venta"}</definedName>
    <definedName name="p" localSheetId="11" hidden="1">{#N/A,#N/A,FALSE,"Venta"}</definedName>
    <definedName name="p" hidden="1">{#N/A,#N/A,FALSE,"Venta"}</definedName>
    <definedName name="parametro" localSheetId="2" hidden="1">{#N/A,#N/A,FALSE,"IR E CS 1997";#N/A,#N/A,FALSE,"PR ND";#N/A,#N/A,FALSE,"8191";#N/A,#N/A,FALSE,"8383";#N/A,#N/A,FALSE,"MP 1024";#N/A,#N/A,FALSE,"AD_EX_97";#N/A,#N/A,FALSE,"BD 97"}</definedName>
    <definedName name="parametro" localSheetId="12" hidden="1">{#N/A,#N/A,FALSE,"IR E CS 1997";#N/A,#N/A,FALSE,"PR ND";#N/A,#N/A,FALSE,"8191";#N/A,#N/A,FALSE,"8383";#N/A,#N/A,FALSE,"MP 1024";#N/A,#N/A,FALSE,"AD_EX_97";#N/A,#N/A,FALSE,"BD 97"}</definedName>
    <definedName name="parametro" localSheetId="13"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9" hidden="1">{#N/A,#N/A,FALSE,"IR E CS 1997";#N/A,#N/A,FALSE,"PR ND";#N/A,#N/A,FALSE,"8191";#N/A,#N/A,FALSE,"8383";#N/A,#N/A,FALSE,"MP 1024";#N/A,#N/A,FALSE,"AD_EX_97";#N/A,#N/A,FALSE,"BD 97"}</definedName>
    <definedName name="parametro" localSheetId="10" hidden="1">{#N/A,#N/A,FALSE,"IR E CS 1997";#N/A,#N/A,FALSE,"PR ND";#N/A,#N/A,FALSE,"8191";#N/A,#N/A,FALSE,"8383";#N/A,#N/A,FALSE,"MP 1024";#N/A,#N/A,FALSE,"AD_EX_97";#N/A,#N/A,FALSE,"BD 97"}</definedName>
    <definedName name="parametro" localSheetId="11"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12" hidden="1">{#N/A,#N/A,TRUE,"BD 97";#N/A,#N/A,TRUE,"IR E CS 1997";#N/A,#N/A,TRUE,"CONTINGÊNCIAS";#N/A,#N/A,TRUE,"AD_EX_97";#N/A,#N/A,TRUE,"PR ND";#N/A,#N/A,TRUE,"8191";#N/A,#N/A,TRUE,"8383";#N/A,#N/A,TRUE,"MP 1024"}</definedName>
    <definedName name="paranetro" localSheetId="13"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9" hidden="1">{#N/A,#N/A,TRUE,"BD 97";#N/A,#N/A,TRUE,"IR E CS 1997";#N/A,#N/A,TRUE,"CONTINGÊNCIAS";#N/A,#N/A,TRUE,"AD_EX_97";#N/A,#N/A,TRUE,"PR ND";#N/A,#N/A,TRUE,"8191";#N/A,#N/A,TRUE,"8383";#N/A,#N/A,TRUE,"MP 1024"}</definedName>
    <definedName name="paranetro" localSheetId="10" hidden="1">{#N/A,#N/A,TRUE,"BD 97";#N/A,#N/A,TRUE,"IR E CS 1997";#N/A,#N/A,TRUE,"CONTINGÊNCIAS";#N/A,#N/A,TRUE,"AD_EX_97";#N/A,#N/A,TRUE,"PR ND";#N/A,#N/A,TRUE,"8191";#N/A,#N/A,TRUE,"8383";#N/A,#N/A,TRUE,"MP 1024"}</definedName>
    <definedName name="paranetro" localSheetId="11"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12" hidden="1">{"PARTE1",#N/A,FALSE,"Plan1"}</definedName>
    <definedName name="Parte1a." localSheetId="13"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9" hidden="1">{"PARTE1",#N/A,FALSE,"Plan1"}</definedName>
    <definedName name="Parte1a." localSheetId="10" hidden="1">{"PARTE1",#N/A,FALSE,"Plan1"}</definedName>
    <definedName name="Parte1a." localSheetId="11" hidden="1">{"PARTE1",#N/A,FALSE,"Plan1"}</definedName>
    <definedName name="Parte1a." hidden="1">{"PARTE1",#N/A,FALSE,"Plan1"}</definedName>
    <definedName name="Parte2" localSheetId="2" hidden="1">{"PARTE1",#N/A,FALSE,"Plan1"}</definedName>
    <definedName name="Parte2" localSheetId="12" hidden="1">{"PARTE1",#N/A,FALSE,"Plan1"}</definedName>
    <definedName name="Parte2" localSheetId="13"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9" hidden="1">{"PARTE1",#N/A,FALSE,"Plan1"}</definedName>
    <definedName name="Parte2" localSheetId="10" hidden="1">{"PARTE1",#N/A,FALSE,"Plan1"}</definedName>
    <definedName name="Parte2" localSheetId="11" hidden="1">{"PARTE1",#N/A,FALSE,"Plan1"}</definedName>
    <definedName name="Parte2" hidden="1">{"PARTE1",#N/A,FALSE,"Plan1"}</definedName>
    <definedName name="PARTE3" localSheetId="2" hidden="1">{"PARTE1",#N/A,FALSE,"Plan1"}</definedName>
    <definedName name="PARTE3" localSheetId="12" hidden="1">{"PARTE1",#N/A,FALSE,"Plan1"}</definedName>
    <definedName name="PARTE3" localSheetId="13"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9" hidden="1">{"PARTE1",#N/A,FALSE,"Plan1"}</definedName>
    <definedName name="PARTE3" localSheetId="10" hidden="1">{"PARTE1",#N/A,FALSE,"Plan1"}</definedName>
    <definedName name="PARTE3" localSheetId="11" hidden="1">{"PARTE1",#N/A,FALSE,"Plan1"}</definedName>
    <definedName name="PARTE3" hidden="1">{"PARTE1",#N/A,FALSE,"Plan1"}</definedName>
    <definedName name="Pending" localSheetId="12" hidden="1">#REF!</definedName>
    <definedName name="Pending" localSheetId="13" hidden="1">#REF!</definedName>
    <definedName name="Pending" localSheetId="3" hidden="1">#REF!</definedName>
    <definedName name="Pending" localSheetId="9" hidden="1">#REF!</definedName>
    <definedName name="Pending" localSheetId="10" hidden="1">#REF!</definedName>
    <definedName name="Pending" hidden="1">#REF!</definedName>
    <definedName name="Personal" localSheetId="2" hidden="1">{"Pèrdues i Guanys analític.Català",#N/A,FALSE,"Català";"Pèrdues i G. analític.castellà",#N/A,FALSE,"Castellà"}</definedName>
    <definedName name="Personal" localSheetId="12" hidden="1">{"Pèrdues i Guanys analític.Català",#N/A,FALSE,"Català";"Pèrdues i G. analític.castellà",#N/A,FALSE,"Castellà"}</definedName>
    <definedName name="Personal" localSheetId="13"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9" hidden="1">{"Pèrdues i Guanys analític.Català",#N/A,FALSE,"Català";"Pèrdues i G. analític.castellà",#N/A,FALSE,"Castellà"}</definedName>
    <definedName name="Personal" localSheetId="10" hidden="1">{"Pèrdues i Guanys analític.Català",#N/A,FALSE,"Català";"Pèrdues i G. analític.castellà",#N/A,FALSE,"Castellà"}</definedName>
    <definedName name="Personal" localSheetId="11"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2" hidden="1">{#N/A,#N/A,FALSE,"CA";#N/A,#N/A,FALSE,"CN";#N/A,#N/A,FALSE,"Inv";#N/A,#N/A,FALSE,"Inv Acc";"Miguel_balance",#N/A,FALSE,"Bal";#N/A,#N/A,FALSE,"Plantilla";#N/A,#N/A,FALSE,"CA (2)";#N/A,#N/A,FALSE,"CN (2)"}</definedName>
    <definedName name="pilar" localSheetId="12" hidden="1">{#N/A,#N/A,FALSE,"CA";#N/A,#N/A,FALSE,"CN";#N/A,#N/A,FALSE,"Inv";#N/A,#N/A,FALSE,"Inv Acc";"Miguel_balance",#N/A,FALSE,"Bal";#N/A,#N/A,FALSE,"Plantilla";#N/A,#N/A,FALSE,"CA (2)";#N/A,#N/A,FALSE,"CN (2)"}</definedName>
    <definedName name="pilar" localSheetId="13"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9" hidden="1">{#N/A,#N/A,FALSE,"CA";#N/A,#N/A,FALSE,"CN";#N/A,#N/A,FALSE,"Inv";#N/A,#N/A,FALSE,"Inv Acc";"Miguel_balance",#N/A,FALSE,"Bal";#N/A,#N/A,FALSE,"Plantilla";#N/A,#N/A,FALSE,"CA (2)";#N/A,#N/A,FALSE,"CN (2)"}</definedName>
    <definedName name="pilar" localSheetId="10" hidden="1">{#N/A,#N/A,FALSE,"CA";#N/A,#N/A,FALSE,"CN";#N/A,#N/A,FALSE,"Inv";#N/A,#N/A,FALSE,"Inv Acc";"Miguel_balance",#N/A,FALSE,"Bal";#N/A,#N/A,FALSE,"Plantilla";#N/A,#N/A,FALSE,"CA (2)";#N/A,#N/A,FALSE,"CN (2)"}</definedName>
    <definedName name="pilar" localSheetId="11"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 localSheetId="12" hidden="1">#REF!</definedName>
    <definedName name="pp" localSheetId="13" hidden="1">#REF!</definedName>
    <definedName name="pp" localSheetId="3" hidden="1">#REF!</definedName>
    <definedName name="pp" localSheetId="9" hidden="1">#REF!</definedName>
    <definedName name="pp" localSheetId="10" hidden="1">#REF!</definedName>
    <definedName name="pp" hidden="1">#REF!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12" hidden="1">{#N/A,#N/A,FALSE,"trafmes PROPOSTA";#N/A,#N/A,FALSE,"trafacum PROPOSTA";#N/A,#N/A,FALSE,"grafimd";#N/A,#N/A,FALSE,"grafimdmes";#N/A,#N/A,FALSE,"grafimdperiodo";#N/A,#N/A,FALSE,"dtamgrafic (1)";#N/A,#N/A,FALSE,"dtamgrafic (2)";#N/A,#N/A,FALSE,"ingmes";#N/A,#N/A,FALSE,"ingacum";#N/A,#N/A,FALSE,"asetapantalla"}</definedName>
    <definedName name="pppp" localSheetId="13"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localSheetId="11"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intBuyer" localSheetId="2" hidden="1">{#N/A,"DR",FALSE,"increm pf";#N/A,"MAMSI",FALSE,"increm pf";#N/A,"MAXI",FALSE,"increm pf";#N/A,"PCAM",FALSE,"increm pf";#N/A,"PHSV",FALSE,"increm pf";#N/A,"SIE",FALSE,"increm pf"}</definedName>
    <definedName name="PrintBuyer" localSheetId="12" hidden="1">{#N/A,"DR",FALSE,"increm pf";#N/A,"MAMSI",FALSE,"increm pf";#N/A,"MAXI",FALSE,"increm pf";#N/A,"PCAM",FALSE,"increm pf";#N/A,"PHSV",FALSE,"increm pf";#N/A,"SIE",FALSE,"increm pf"}</definedName>
    <definedName name="PrintBuyer" localSheetId="13" hidden="1">{#N/A,"DR",FALSE,"increm pf";#N/A,"MAMSI",FALSE,"increm pf";#N/A,"MAXI",FALSE,"increm pf";#N/A,"PCAM",FALSE,"increm pf";#N/A,"PHSV",FALSE,"increm pf";#N/A,"SIE",FALSE,"increm pf"}</definedName>
    <definedName name="PrintBuyer" localSheetId="3" hidden="1">{#N/A,"DR",FALSE,"increm pf";#N/A,"MAMSI",FALSE,"increm pf";#N/A,"MAXI",FALSE,"increm pf";#N/A,"PCAM",FALSE,"increm pf";#N/A,"PHSV",FALSE,"increm pf";#N/A,"SIE",FALSE,"increm pf"}</definedName>
    <definedName name="PrintBuyer" localSheetId="5" hidden="1">{#N/A,"DR",FALSE,"increm pf";#N/A,"MAMSI",FALSE,"increm pf";#N/A,"MAXI",FALSE,"increm pf";#N/A,"PCAM",FALSE,"increm pf";#N/A,"PHSV",FALSE,"increm pf";#N/A,"SIE",FALSE,"increm pf"}</definedName>
    <definedName name="PrintBuyer" localSheetId="9" hidden="1">{#N/A,"DR",FALSE,"increm pf";#N/A,"MAMSI",FALSE,"increm pf";#N/A,"MAXI",FALSE,"increm pf";#N/A,"PCAM",FALSE,"increm pf";#N/A,"PHSV",FALSE,"increm pf";#N/A,"SIE",FALSE,"increm pf"}</definedName>
    <definedName name="PrintBuyer" localSheetId="10" hidden="1">{#N/A,"DR",FALSE,"increm pf";#N/A,"MAMSI",FALSE,"increm pf";#N/A,"MAXI",FALSE,"increm pf";#N/A,"PCAM",FALSE,"increm pf";#N/A,"PHSV",FALSE,"increm pf";#N/A,"SIE",FALSE,"increm pf"}</definedName>
    <definedName name="PrintBuyer" localSheetId="11"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12" hidden="1">{#N/A,#N/A,TRUE,"Proposal";#N/A,#N/A,TRUE,"Assumptions";#N/A,#N/A,TRUE,"Net Income";#N/A,#N/A,TRUE,"Balsheet";#N/A,#N/A,TRUE,"Capex";#N/A,#N/A,TRUE,"Volumes";#N/A,#N/A,TRUE,"Revenues";#N/A,#N/A,TRUE,"Var.Costs";#N/A,#N/A,TRUE,"Personnel";#N/A,#N/A,TRUE,"Other costs";#N/A,#N/A,TRUE,"MKTG and G&amp;A"}</definedName>
    <definedName name="pwoefù" localSheetId="13"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9" hidden="1">{#N/A,#N/A,TRUE,"Proposal";#N/A,#N/A,TRUE,"Assumptions";#N/A,#N/A,TRUE,"Net Income";#N/A,#N/A,TRUE,"Balsheet";#N/A,#N/A,TRUE,"Capex";#N/A,#N/A,TRUE,"Volumes";#N/A,#N/A,TRUE,"Revenues";#N/A,#N/A,TRUE,"Var.Costs";#N/A,#N/A,TRUE,"Personnel";#N/A,#N/A,TRUE,"Other costs";#N/A,#N/A,TRUE,"MKTG and G&amp;A"}</definedName>
    <definedName name="pwoefù" localSheetId="10" hidden="1">{#N/A,#N/A,TRUE,"Proposal";#N/A,#N/A,TRUE,"Assumptions";#N/A,#N/A,TRUE,"Net Income";#N/A,#N/A,TRUE,"Balsheet";#N/A,#N/A,TRUE,"Capex";#N/A,#N/A,TRUE,"Volumes";#N/A,#N/A,TRUE,"Revenues";#N/A,#N/A,TRUE,"Var.Costs";#N/A,#N/A,TRUE,"Personnel";#N/A,#N/A,TRUE,"Other costs";#N/A,#N/A,TRUE,"MKTG and G&amp;A"}</definedName>
    <definedName name="pwoefù" localSheetId="1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12" hidden="1">{#N/A,#N/A,TRUE,"Proposal";#N/A,#N/A,TRUE,"Assumptions";#N/A,#N/A,TRUE,"Net Income";#N/A,#N/A,TRUE,"Balsheet";#N/A,#N/A,TRUE,"Capex";#N/A,#N/A,TRUE,"Volumes";#N/A,#N/A,TRUE,"Revenues";#N/A,#N/A,TRUE,"Var.Costs";#N/A,#N/A,TRUE,"Personnel";#N/A,#N/A,TRUE,"Other costs";#N/A,#N/A,TRUE,"MKTG and G&amp;A"}</definedName>
    <definedName name="pwoefu_2" localSheetId="13"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9" hidden="1">{#N/A,#N/A,TRUE,"Proposal";#N/A,#N/A,TRUE,"Assumptions";#N/A,#N/A,TRUE,"Net Income";#N/A,#N/A,TRUE,"Balsheet";#N/A,#N/A,TRUE,"Capex";#N/A,#N/A,TRUE,"Volumes";#N/A,#N/A,TRUE,"Revenues";#N/A,#N/A,TRUE,"Var.Costs";#N/A,#N/A,TRUE,"Personnel";#N/A,#N/A,TRUE,"Other costs";#N/A,#N/A,TRUE,"MKTG and G&amp;A"}</definedName>
    <definedName name="pwoefu_2" localSheetId="10" hidden="1">{#N/A,#N/A,TRUE,"Proposal";#N/A,#N/A,TRUE,"Assumptions";#N/A,#N/A,TRUE,"Net Income";#N/A,#N/A,TRUE,"Balsheet";#N/A,#N/A,TRUE,"Capex";#N/A,#N/A,TRUE,"Volumes";#N/A,#N/A,TRUE,"Revenues";#N/A,#N/A,TRUE,"Var.Costs";#N/A,#N/A,TRUE,"Personnel";#N/A,#N/A,TRUE,"Other costs";#N/A,#N/A,TRUE,"MKTG and G&amp;A"}</definedName>
    <definedName name="pwoefu_2" localSheetId="11"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3" hidden="1">#REF!</definedName>
    <definedName name="QA" localSheetId="7" hidden="1">#REF!</definedName>
    <definedName name="QA" localSheetId="8" hidden="1">#REF!</definedName>
    <definedName name="QA" localSheetId="9" hidden="1">#REF!</definedName>
    <definedName name="QA" localSheetId="10" hidden="1">#REF!</definedName>
    <definedName name="QA" hidden="1">#REF!</definedName>
    <definedName name="qq" localSheetId="2" hidden="1">{"Pèrdues i Guanys analític.Català",#N/A,FALSE,"Català";"Pèrdues i G. analític.castellà",#N/A,FALSE,"Castellà"}</definedName>
    <definedName name="qq" localSheetId="12" hidden="1">{"Pèrdues i Guanys analític.Català",#N/A,FALSE,"Català";"Pèrdues i G. analític.castellà",#N/A,FALSE,"Castellà"}</definedName>
    <definedName name="qq" localSheetId="13"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9" hidden="1">{"Pèrdues i Guanys analític.Català",#N/A,FALSE,"Català";"Pèrdues i G. analític.castellà",#N/A,FALSE,"Castellà"}</definedName>
    <definedName name="qq" localSheetId="10" hidden="1">{"Pèrdues i Guanys analític.Català",#N/A,FALSE,"Català";"Pèrdues i G. analític.castellà",#N/A,FALSE,"Castellà"}</definedName>
    <definedName name="qq" localSheetId="11"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12" hidden="1">{#N/A,#N/A,TRUE,"BD 97";#N/A,#N/A,TRUE,"IR E CS 1997";#N/A,#N/A,TRUE,"CONTINGÊNCIAS";#N/A,#N/A,TRUE,"AD_EX_97";#N/A,#N/A,TRUE,"PR ND";#N/A,#N/A,TRUE,"8191";#N/A,#N/A,TRUE,"8383";#N/A,#N/A,TRUE,"MP 1024"}</definedName>
    <definedName name="qs" localSheetId="13"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9" hidden="1">{#N/A,#N/A,TRUE,"BD 97";#N/A,#N/A,TRUE,"IR E CS 1997";#N/A,#N/A,TRUE,"CONTINGÊNCIAS";#N/A,#N/A,TRUE,"AD_EX_97";#N/A,#N/A,TRUE,"PR ND";#N/A,#N/A,TRUE,"8191";#N/A,#N/A,TRUE,"8383";#N/A,#N/A,TRUE,"MP 1024"}</definedName>
    <definedName name="qs" localSheetId="10" hidden="1">{#N/A,#N/A,TRUE,"BD 97";#N/A,#N/A,TRUE,"IR E CS 1997";#N/A,#N/A,TRUE,"CONTINGÊNCIAS";#N/A,#N/A,TRUE,"AD_EX_97";#N/A,#N/A,TRUE,"PR ND";#N/A,#N/A,TRUE,"8191";#N/A,#N/A,TRUE,"8383";#N/A,#N/A,TRUE,"MP 1024"}</definedName>
    <definedName name="qs" localSheetId="11"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r.CashFlow" localSheetId="2" hidden="1">#REF!</definedName>
    <definedName name="r.CashFlow" localSheetId="3" hidden="1">#REF!</definedName>
    <definedName name="r.CashFlow" localSheetId="7" hidden="1">#REF!</definedName>
    <definedName name="r.CashFlow" localSheetId="8" hidden="1">#REF!</definedName>
    <definedName name="r.CashFlow" localSheetId="9" hidden="1">#REF!</definedName>
    <definedName name="r.CashFlow" localSheetId="10" hidden="1">#REF!</definedName>
    <definedName name="r.CashFlow" hidden="1">#REF!</definedName>
    <definedName name="r.Leverage" localSheetId="2" hidden="1">#REF!</definedName>
    <definedName name="r.Leverage" localSheetId="3" hidden="1">#REF!</definedName>
    <definedName name="r.Leverage" localSheetId="7" hidden="1">#REF!</definedName>
    <definedName name="r.Leverage" localSheetId="8" hidden="1">#REF!</definedName>
    <definedName name="r.Leverage" localSheetId="9" hidden="1">#REF!</definedName>
    <definedName name="r.Leverage" localSheetId="10" hidden="1">#REF!</definedName>
    <definedName name="r.Leverage" hidden="1">#REF!</definedName>
    <definedName name="r.Liquidity" localSheetId="2" hidden="1">#REF!</definedName>
    <definedName name="r.Liquidity" localSheetId="3" hidden="1">#REF!</definedName>
    <definedName name="r.Liquidity" localSheetId="7" hidden="1">#REF!</definedName>
    <definedName name="r.Liquidity" localSheetId="8" hidden="1">#REF!</definedName>
    <definedName name="r.Liquidity" localSheetId="9" hidden="1">#REF!</definedName>
    <definedName name="r.Liquidity" localSheetId="10" hidden="1">#REF!</definedName>
    <definedName name="r.Liquidity" hidden="1">#REF!</definedName>
    <definedName name="r.Market" localSheetId="2" hidden="1">#REF!</definedName>
    <definedName name="r.Market" localSheetId="3" hidden="1">#REF!</definedName>
    <definedName name="r.Market" localSheetId="7" hidden="1">#REF!</definedName>
    <definedName name="r.Market" localSheetId="8" hidden="1">#REF!</definedName>
    <definedName name="r.Market" localSheetId="9" hidden="1">#REF!</definedName>
    <definedName name="r.Market" localSheetId="10" hidden="1">#REF!</definedName>
    <definedName name="r.Market" hidden="1">#REF!</definedName>
    <definedName name="r.Profitability" localSheetId="2" hidden="1">#REF!</definedName>
    <definedName name="r.Profitability" localSheetId="3" hidden="1">#REF!</definedName>
    <definedName name="r.Profitability" localSheetId="7" hidden="1">#REF!</definedName>
    <definedName name="r.Profitability" localSheetId="8" hidden="1">#REF!</definedName>
    <definedName name="r.Profitability" localSheetId="9" hidden="1">#REF!</definedName>
    <definedName name="r.Profitability" localSheetId="10" hidden="1">#REF!</definedName>
    <definedName name="r.Profitability" hidden="1">#REF!</definedName>
    <definedName name="r.Summary" localSheetId="2" hidden="1">#REF!</definedName>
    <definedName name="r.Summary" localSheetId="3" hidden="1">#REF!</definedName>
    <definedName name="r.Summary" localSheetId="7" hidden="1">#REF!</definedName>
    <definedName name="r.Summary" localSheetId="8" hidden="1">#REF!</definedName>
    <definedName name="r.Summary" localSheetId="9" hidden="1">#REF!</definedName>
    <definedName name="r.Summary" localSheetId="10" hidden="1">#REF!</definedName>
    <definedName name="r.Summary" hidden="1">#REF!</definedName>
    <definedName name="RHTHNT" localSheetId="2" hidden="1">[21]XREF!#REF!</definedName>
    <definedName name="RHTHNT" localSheetId="3" hidden="1">[21]XREF!#REF!</definedName>
    <definedName name="RHTHNT" localSheetId="7" hidden="1">[21]XREF!#REF!</definedName>
    <definedName name="RHTHNT" localSheetId="8" hidden="1">[21]XREF!#REF!</definedName>
    <definedName name="RHTHNT" localSheetId="9" hidden="1">[21]XREF!#REF!</definedName>
    <definedName name="RHTHNT" localSheetId="10" hidden="1">[21]XREF!#REF!</definedName>
    <definedName name="RHTHNT" hidden="1">[21]XREF!#REF!</definedName>
    <definedName name="RowLevel" hidden="1">1</definedName>
    <definedName name="rr" localSheetId="2" hidden="1">#REF!</definedName>
    <definedName name="rr" localSheetId="3" hidden="1">#REF!</definedName>
    <definedName name="rr" localSheetId="7" hidden="1">#REF!</definedName>
    <definedName name="rr" localSheetId="8" hidden="1">#REF!</definedName>
    <definedName name="rr" localSheetId="9" hidden="1">#REF!</definedName>
    <definedName name="rr" localSheetId="10" hidden="1">#REF!</definedName>
    <definedName name="rr" hidden="1">#REF!</definedName>
    <definedName name="rrhh_..2010" localSheetId="2" hidden="1">{"Pèrdues i Guanys analític.Català",#N/A,FALSE,"Català";"Pèrdues i G. analític.castellà",#N/A,FALSE,"Castellà"}</definedName>
    <definedName name="rrhh_..2010" localSheetId="12" hidden="1">{"Pèrdues i Guanys analític.Català",#N/A,FALSE,"Català";"Pèrdues i G. analític.castellà",#N/A,FALSE,"Castellà"}</definedName>
    <definedName name="rrhh_..2010" localSheetId="13"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9" hidden="1">{"Pèrdues i Guanys analític.Català",#N/A,FALSE,"Català";"Pèrdues i G. analític.castellà",#N/A,FALSE,"Castellà"}</definedName>
    <definedName name="rrhh_..2010" localSheetId="10" hidden="1">{"Pèrdues i Guanys analític.Català",#N/A,FALSE,"Català";"Pèrdues i G. analític.castellà",#N/A,FALSE,"Castellà"}</definedName>
    <definedName name="rrhh_..2010" localSheetId="11"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wvu.CE_BF_AG." localSheetId="2" hidden="1">#REF!</definedName>
    <definedName name="Rwvu.CE_BF_AG." localSheetId="3" hidden="1">#REF!</definedName>
    <definedName name="Rwvu.CE_BF_AG." localSheetId="5" hidden="1">#REF!</definedName>
    <definedName name="Rwvu.CE_BF_AG." localSheetId="9" hidden="1">#REF!</definedName>
    <definedName name="Rwvu.CE_BF_AG." localSheetId="10" hidden="1">#REF!</definedName>
    <definedName name="Rwvu.CE_BF_AG." localSheetId="11" hidden="1">#REF!</definedName>
    <definedName name="Rwvu.CE_BF_AG." hidden="1">#REF!</definedName>
    <definedName name="Rwvu.CE_BF_MGD." localSheetId="3" hidden="1">#REF!</definedName>
    <definedName name="Rwvu.CE_BF_MGD." localSheetId="9" hidden="1">#REF!</definedName>
    <definedName name="Rwvu.CE_BF_MGD." localSheetId="10" hidden="1">#REF!</definedName>
    <definedName name="Rwvu.CE_BF_MGD." hidden="1">#REF!</definedName>
    <definedName name="Rwvu.CE_BF_UTILE." localSheetId="3" hidden="1">#REF!</definedName>
    <definedName name="Rwvu.CE_BF_UTILE." localSheetId="9" hidden="1">#REF!</definedName>
    <definedName name="Rwvu.CE_BF_UTILE." localSheetId="10" hidden="1">#REF!</definedName>
    <definedName name="Rwvu.CE_BF_UTILE." hidden="1">#REF!</definedName>
    <definedName name="Rwvu.FASE1_BUDGET." localSheetId="12" hidden="1">#REF!,#REF!</definedName>
    <definedName name="Rwvu.FASE1_BUDGET." localSheetId="13" hidden="1">#REF!,#REF!</definedName>
    <definedName name="Rwvu.FASE1_BUDGET." localSheetId="3" hidden="1">#REF!,#REF!</definedName>
    <definedName name="Rwvu.FASE1_BUDGET." localSheetId="9" hidden="1">#REF!,#REF!</definedName>
    <definedName name="Rwvu.FASE1_BUDGET." localSheetId="10" hidden="1">#REF!,#REF!</definedName>
    <definedName name="Rwvu.FASE1_BUDGET." hidden="1">#REF!,#REF!</definedName>
    <definedName name="Rwvu.FASE1_REVBUDGET." localSheetId="3" hidden="1">#REF!,#REF!</definedName>
    <definedName name="Rwvu.FASE1_REVBUDGET." localSheetId="9" hidden="1">#REF!,#REF!</definedName>
    <definedName name="Rwvu.FASE1_REVBUDGET." localSheetId="10" hidden="1">#REF!,#REF!</definedName>
    <definedName name="Rwvu.FASE1_REVBUDGET." hidden="1">#REF!,#REF!</definedName>
    <definedName name="Rwvu.FASE2_BUDGET." localSheetId="3" hidden="1">#REF!,#REF!</definedName>
    <definedName name="Rwvu.FASE2_BUDGET." localSheetId="9" hidden="1">#REF!,#REF!</definedName>
    <definedName name="Rwvu.FASE2_BUDGET." localSheetId="10" hidden="1">#REF!,#REF!</definedName>
    <definedName name="Rwvu.FASE2_BUDGET." hidden="1">#REF!,#REF!</definedName>
    <definedName name="Rwvu.FASE2_REVBUDGET." localSheetId="3" hidden="1">#REF!,#REF!</definedName>
    <definedName name="Rwvu.FASE2_REVBUDGET." localSheetId="9" hidden="1">#REF!,#REF!</definedName>
    <definedName name="Rwvu.FASE2_REVBUDGET." localSheetId="10" hidden="1">#REF!,#REF!</definedName>
    <definedName name="Rwvu.FASE2_REVBUDGET." hidden="1">#REF!,#REF!</definedName>
    <definedName name="Rwvu.FASE3_BUDGET." localSheetId="3" hidden="1">#REF!,#REF!</definedName>
    <definedName name="Rwvu.FASE3_BUDGET." localSheetId="9" hidden="1">#REF!,#REF!</definedName>
    <definedName name="Rwvu.FASE3_BUDGET." localSheetId="10" hidden="1">#REF!,#REF!</definedName>
    <definedName name="Rwvu.FASE3_BUDGET." hidden="1">#REF!,#REF!</definedName>
    <definedName name="Rwvu.FASE3_REVBUDGET." localSheetId="3" hidden="1">#REF!,#REF!</definedName>
    <definedName name="Rwvu.FASE3_REVBUDGET." localSheetId="9" hidden="1">#REF!,#REF!</definedName>
    <definedName name="Rwvu.FASE3_REVBUDGET." localSheetId="10" hidden="1">#REF!,#REF!</definedName>
    <definedName name="Rwvu.FASE3_REVBUDGET." hidden="1">#REF!,#REF!</definedName>
    <definedName name="Rwvu.FASE4_BUDGET." localSheetId="3" hidden="1">#REF!,#REF!</definedName>
    <definedName name="Rwvu.FASE4_BUDGET." localSheetId="9" hidden="1">#REF!,#REF!</definedName>
    <definedName name="Rwvu.FASE4_BUDGET." localSheetId="10" hidden="1">#REF!,#REF!</definedName>
    <definedName name="Rwvu.FASE4_BUDGET." hidden="1">#REF!,#REF!</definedName>
    <definedName name="Rwvu.FASE4_REVBUDGET." localSheetId="3" hidden="1">#REF!,#REF!</definedName>
    <definedName name="Rwvu.FASE4_REVBUDGET." localSheetId="9" hidden="1">#REF!,#REF!</definedName>
    <definedName name="Rwvu.FASE4_REVBUDGET." localSheetId="10" hidden="1">#REF!,#REF!</definedName>
    <definedName name="Rwvu.FASE4_REVBUDGET." hidden="1">#REF!,#REF!</definedName>
    <definedName name="Rwvu.FASI_RIEPILOGO_BUDGET." localSheetId="3" hidden="1">#REF!,#REF!</definedName>
    <definedName name="Rwvu.FASI_RIEPILOGO_BUDGET." localSheetId="9" hidden="1">#REF!,#REF!</definedName>
    <definedName name="Rwvu.FASI_RIEPILOGO_BUDGET." localSheetId="10" hidden="1">#REF!,#REF!</definedName>
    <definedName name="Rwvu.FASI_RIEPILOGO_BUDGET." hidden="1">#REF!,#REF!</definedName>
    <definedName name="Rwvu.FASI_RIEPILOGO_REVBUDGET." localSheetId="3" hidden="1">#REF!,#REF!</definedName>
    <definedName name="Rwvu.FASI_RIEPILOGO_REVBUDGET." localSheetId="9" hidden="1">#REF!,#REF!</definedName>
    <definedName name="Rwvu.FASI_RIEPILOGO_REVBUDGET." localSheetId="10" hidden="1">#REF!,#REF!</definedName>
    <definedName name="Rwvu.FASI_RIEPILOGO_REVBUDGET." hidden="1">#REF!,#REF!</definedName>
    <definedName name="Rwvu.IMPOSTE_BF." localSheetId="12" hidden="1">#REF!</definedName>
    <definedName name="Rwvu.IMPOSTE_BF." localSheetId="13" hidden="1">#REF!</definedName>
    <definedName name="Rwvu.IMPOSTE_BF." localSheetId="3" hidden="1">#REF!</definedName>
    <definedName name="Rwvu.IMPOSTE_BF." localSheetId="9" hidden="1">#REF!</definedName>
    <definedName name="Rwvu.IMPOSTE_BF." localSheetId="10" hidden="1">#REF!</definedName>
    <definedName name="Rwvu.IMPOSTE_BF." hidden="1">#REF!</definedName>
    <definedName name="Rwvu.RACC_IMP." localSheetId="3" hidden="1">#REF!</definedName>
    <definedName name="Rwvu.RACC_IMP." localSheetId="9" hidden="1">#REF!</definedName>
    <definedName name="Rwvu.RACC_IMP." localSheetId="10" hidden="1">#REF!</definedName>
    <definedName name="Rwvu.RACC_IMP." hidden="1">#REF!</definedName>
    <definedName name="Rwvu.REV_DIV." localSheetId="3" hidden="1">#REF!</definedName>
    <definedName name="Rwvu.REV_DIV." localSheetId="9" hidden="1">#REF!</definedName>
    <definedName name="Rwvu.REV_DIV." localSheetId="10"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aa" localSheetId="2" hidden="1">{#N/A,#N/A,FALSE,"CA";#N/A,#N/A,FALSE,"CN";#N/A,#N/A,FALSE,"Inv";#N/A,#N/A,FALSE,"Inv Acc";"Miguel_balance",#N/A,FALSE,"Bal";#N/A,#N/A,FALSE,"Plantilla";#N/A,#N/A,FALSE,"CA (2)";#N/A,#N/A,FALSE,"CN (2)"}</definedName>
    <definedName name="saa" localSheetId="12" hidden="1">{#N/A,#N/A,FALSE,"CA";#N/A,#N/A,FALSE,"CN";#N/A,#N/A,FALSE,"Inv";#N/A,#N/A,FALSE,"Inv Acc";"Miguel_balance",#N/A,FALSE,"Bal";#N/A,#N/A,FALSE,"Plantilla";#N/A,#N/A,FALSE,"CA (2)";#N/A,#N/A,FALSE,"CN (2)"}</definedName>
    <definedName name="saa" localSheetId="13"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9" hidden="1">{#N/A,#N/A,FALSE,"CA";#N/A,#N/A,FALSE,"CN";#N/A,#N/A,FALSE,"Inv";#N/A,#N/A,FALSE,"Inv Acc";"Miguel_balance",#N/A,FALSE,"Bal";#N/A,#N/A,FALSE,"Plantilla";#N/A,#N/A,FALSE,"CA (2)";#N/A,#N/A,FALSE,"CN (2)"}</definedName>
    <definedName name="saa" localSheetId="10" hidden="1">{#N/A,#N/A,FALSE,"CA";#N/A,#N/A,FALSE,"CN";#N/A,#N/A,FALSE,"Inv";#N/A,#N/A,FALSE,"Inv Acc";"Miguel_balance",#N/A,FALSE,"Bal";#N/A,#N/A,FALSE,"Plantilla";#N/A,#N/A,FALSE,"CA (2)";#N/A,#N/A,FALSE,"CN (2)"}</definedName>
    <definedName name="saa" localSheetId="11"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12" hidden="1">{#N/A,#N/A,FALSE,"Graficos";#N/A,#N/A,FALSE,"P.Ingresos";#N/A,#N/A,FALSE,"P.Gastos";#N/A,#N/A,FALSE,"I.Trafico";#N/A,#N/A,FALSE,"I.Peajes";#N/A,#N/A,FALSE,"G.Operativos";#N/A,#N/A,FALSE,"Cf Proyecto";#N/A,#N/A,FALSE,"C.PYG";#N/A,#N/A,FALSE,"Balance";#N/A,#N/A,FALSE,"TIR AC";#N/A,#N/A,FALSE,"TIR E"}</definedName>
    <definedName name="sacwe" localSheetId="13"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9" hidden="1">{#N/A,#N/A,FALSE,"Graficos";#N/A,#N/A,FALSE,"P.Ingresos";#N/A,#N/A,FALSE,"P.Gastos";#N/A,#N/A,FALSE,"I.Trafico";#N/A,#N/A,FALSE,"I.Peajes";#N/A,#N/A,FALSE,"G.Operativos";#N/A,#N/A,FALSE,"Cf Proyecto";#N/A,#N/A,FALSE,"C.PYG";#N/A,#N/A,FALSE,"Balance";#N/A,#N/A,FALSE,"TIR AC";#N/A,#N/A,FALSE,"TIR E"}</definedName>
    <definedName name="sacwe" localSheetId="10" hidden="1">{#N/A,#N/A,FALSE,"Graficos";#N/A,#N/A,FALSE,"P.Ingresos";#N/A,#N/A,FALSE,"P.Gastos";#N/A,#N/A,FALSE,"I.Trafico";#N/A,#N/A,FALSE,"I.Peajes";#N/A,#N/A,FALSE,"G.Operativos";#N/A,#N/A,FALSE,"Cf Proyecto";#N/A,#N/A,FALSE,"C.PYG";#N/A,#N/A,FALSE,"Balance";#N/A,#N/A,FALSE,"TIR AC";#N/A,#N/A,FALSE,"TIR E"}</definedName>
    <definedName name="sacwe" localSheetId="11"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_change" localSheetId="2" hidden="1">#REF!</definedName>
    <definedName name="scen_change" localSheetId="3" hidden="1">#REF!</definedName>
    <definedName name="scen_change" localSheetId="5" hidden="1">#REF!</definedName>
    <definedName name="scen_change" localSheetId="9" hidden="1">#REF!</definedName>
    <definedName name="scen_change" localSheetId="10" hidden="1">#REF!</definedName>
    <definedName name="scen_change" localSheetId="11" hidden="1">#REF!</definedName>
    <definedName name="scen_change" hidden="1">#REF!</definedName>
    <definedName name="scen_result" localSheetId="3" hidden="1">#REF!</definedName>
    <definedName name="scen_result" localSheetId="9" hidden="1">#REF!</definedName>
    <definedName name="scen_result" localSheetId="10" hidden="1">#REF!</definedName>
    <definedName name="scen_result" hidden="1">#REF!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12" hidden="1">{#N/A,#N/A,FALSE,"Graficos";#N/A,#N/A,FALSE,"P.Ingresos";#N/A,#N/A,FALSE,"P.Gastos";#N/A,#N/A,FALSE,"I.Trafico";#N/A,#N/A,FALSE,"I.Peajes";#N/A,#N/A,FALSE,"G.Operativos";#N/A,#N/A,FALSE,"Cf Proyecto";#N/A,#N/A,FALSE,"C.PYG";#N/A,#N/A,FALSE,"Balance";#N/A,#N/A,FALSE,"TIR AC";#N/A,#N/A,FALSE,"TIR E"}</definedName>
    <definedName name="sd" localSheetId="13"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9" hidden="1">{#N/A,#N/A,FALSE,"Graficos";#N/A,#N/A,FALSE,"P.Ingresos";#N/A,#N/A,FALSE,"P.Gastos";#N/A,#N/A,FALSE,"I.Trafico";#N/A,#N/A,FALSE,"I.Peajes";#N/A,#N/A,FALSE,"G.Operativos";#N/A,#N/A,FALSE,"Cf Proyecto";#N/A,#N/A,FALSE,"C.PYG";#N/A,#N/A,FALSE,"Balance";#N/A,#N/A,FALSE,"TIR AC";#N/A,#N/A,FALSE,"TIR E"}</definedName>
    <definedName name="sd" localSheetId="10" hidden="1">{#N/A,#N/A,FALSE,"Graficos";#N/A,#N/A,FALSE,"P.Ingresos";#N/A,#N/A,FALSE,"P.Gastos";#N/A,#N/A,FALSE,"I.Trafico";#N/A,#N/A,FALSE,"I.Peajes";#N/A,#N/A,FALSE,"G.Operativos";#N/A,#N/A,FALSE,"Cf Proyecto";#N/A,#N/A,FALSE,"C.PYG";#N/A,#N/A,FALSE,"Balance";#N/A,#N/A,FALSE,"TIR AC";#N/A,#N/A,FALSE,"TIR E"}</definedName>
    <definedName name="sd" localSheetId="11"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rveis" localSheetId="2" hidden="1">{#N/A,#N/A,FALSE,"CA";#N/A,#N/A,FALSE,"CN";#N/A,#N/A,FALSE,"Inv";#N/A,#N/A,FALSE,"Inv Acc";"Miguel_balance",#N/A,FALSE,"Bal";#N/A,#N/A,FALSE,"Plantilla";#N/A,#N/A,FALSE,"CA (2)";#N/A,#N/A,FALSE,"CN (2)"}</definedName>
    <definedName name="serveis" localSheetId="12" hidden="1">{#N/A,#N/A,FALSE,"CA";#N/A,#N/A,FALSE,"CN";#N/A,#N/A,FALSE,"Inv";#N/A,#N/A,FALSE,"Inv Acc";"Miguel_balance",#N/A,FALSE,"Bal";#N/A,#N/A,FALSE,"Plantilla";#N/A,#N/A,FALSE,"CA (2)";#N/A,#N/A,FALSE,"CN (2)"}</definedName>
    <definedName name="serveis" localSheetId="13"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9" hidden="1">{#N/A,#N/A,FALSE,"CA";#N/A,#N/A,FALSE,"CN";#N/A,#N/A,FALSE,"Inv";#N/A,#N/A,FALSE,"Inv Acc";"Miguel_balance",#N/A,FALSE,"Bal";#N/A,#N/A,FALSE,"Plantilla";#N/A,#N/A,FALSE,"CA (2)";#N/A,#N/A,FALSE,"CN (2)"}</definedName>
    <definedName name="serveis" localSheetId="10" hidden="1">{#N/A,#N/A,FALSE,"CA";#N/A,#N/A,FALSE,"CN";#N/A,#N/A,FALSE,"Inv";#N/A,#N/A,FALSE,"Inv Acc";"Miguel_balance",#N/A,FALSE,"Bal";#N/A,#N/A,FALSE,"Plantilla";#N/A,#N/A,FALSE,"CA (2)";#N/A,#N/A,FALSE,"CN (2)"}</definedName>
    <definedName name="serveis" localSheetId="11"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w" hidden="1">[2]CMI!#REF!</definedName>
    <definedName name="SGAREHHUJ" localSheetId="2" hidden="1">#REF!</definedName>
    <definedName name="SGAREHHUJ" localSheetId="3" hidden="1">#REF!</definedName>
    <definedName name="SGAREHHUJ" localSheetId="7" hidden="1">#REF!</definedName>
    <definedName name="SGAREHHUJ" localSheetId="8" hidden="1">#REF!</definedName>
    <definedName name="SGAREHHUJ" localSheetId="9" hidden="1">#REF!</definedName>
    <definedName name="SGAREHHUJ" localSheetId="10" hidden="1">#REF!</definedName>
    <definedName name="SGAREHHUJ" hidden="1">#REF!</definedName>
    <definedName name="sogsafra" localSheetId="2" hidden="1">[22]ICATU!#REF!</definedName>
    <definedName name="sogsafra" localSheetId="3" hidden="1">[22]ICATU!#REF!</definedName>
    <definedName name="sogsafra" localSheetId="7" hidden="1">[22]ICATU!#REF!</definedName>
    <definedName name="sogsafra" localSheetId="8" hidden="1">[22]ICATU!#REF!</definedName>
    <definedName name="sogsafra" localSheetId="9" hidden="1">[22]ICATU!#REF!</definedName>
    <definedName name="sogsafra" localSheetId="10" hidden="1">[22]ICATU!#REF!</definedName>
    <definedName name="sogsafra" hidden="1">[22]ICATU!#REF!</definedName>
    <definedName name="solver_adj" localSheetId="2" hidden="1">#REF!</definedName>
    <definedName name="solver_adj" localSheetId="3" hidden="1">#REF!</definedName>
    <definedName name="solver_adj" localSheetId="7" hidden="1">#REF!</definedName>
    <definedName name="solver_adj" localSheetId="8" hidden="1">#REF!</definedName>
    <definedName name="solver_adj" localSheetId="9" hidden="1">#REF!</definedName>
    <definedName name="solver_adj" localSheetId="10"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3" hidden="1">#REF!</definedName>
    <definedName name="solver_lhs1" localSheetId="7" hidden="1">#REF!</definedName>
    <definedName name="solver_lhs1" localSheetId="8" hidden="1">#REF!</definedName>
    <definedName name="solver_lhs1" localSheetId="9" hidden="1">#REF!</definedName>
    <definedName name="solver_lhs1" localSheetId="10" hidden="1">#REF!</definedName>
    <definedName name="solver_lhs1" hidden="1">#REF!</definedName>
    <definedName name="solver_lhs2" localSheetId="2" hidden="1">#REF!</definedName>
    <definedName name="solver_lhs2" localSheetId="3" hidden="1">#REF!</definedName>
    <definedName name="solver_lhs2" localSheetId="7" hidden="1">#REF!</definedName>
    <definedName name="solver_lhs2" localSheetId="8" hidden="1">#REF!</definedName>
    <definedName name="solver_lhs2" localSheetId="9" hidden="1">#REF!</definedName>
    <definedName name="solver_lhs2" localSheetId="10" hidden="1">#REF!</definedName>
    <definedName name="solver_lhs2" hidden="1">#REF!</definedName>
    <definedName name="solver_lhs3" localSheetId="2" hidden="1">#REF!</definedName>
    <definedName name="solver_lhs3" localSheetId="3" hidden="1">#REF!</definedName>
    <definedName name="solver_lhs3" localSheetId="7" hidden="1">#REF!</definedName>
    <definedName name="solver_lhs3" localSheetId="8" hidden="1">#REF!</definedName>
    <definedName name="solver_lhs3" localSheetId="9" hidden="1">#REF!</definedName>
    <definedName name="solver_lhs3" localSheetId="10"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3"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[23]!Integer</definedName>
    <definedName name="solver_rhs1" localSheetId="12" hidden="1">[23]!Integer</definedName>
    <definedName name="solver_rhs1" localSheetId="13" hidden="1">[23]!Integer</definedName>
    <definedName name="solver_rhs1" localSheetId="9" hidden="1">[23]!Integer</definedName>
    <definedName name="solver_rhs1" hidden="1">[23]!Integer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PO" hidden="1">'[17]Aplic. Finac. - 30.09.02'!$D$46</definedName>
    <definedName name="SS" localSheetId="12" hidden="1">{#N/A,#N/A,TRUE,"Proposal";#N/A,#N/A,TRUE,"Assumptions";#N/A,#N/A,TRUE,"Net Income";#N/A,#N/A,TRUE,"Balsheet";#N/A,#N/A,TRUE,"Capex";#N/A,#N/A,TRUE,"Volumes";#N/A,#N/A,TRUE,"Revenues";#N/A,#N/A,TRUE,"Var.Costs";#N/A,#N/A,TRUE,"Personnel";#N/A,#N/A,TRUE,"Other costs";#N/A,#N/A,TRUE,"MKTG and G&amp;A"}</definedName>
    <definedName name="SS" localSheetId="13" hidden="1">{#N/A,#N/A,TRUE,"Proposal";#N/A,#N/A,TRUE,"Assumptions";#N/A,#N/A,TRUE,"Net Income";#N/A,#N/A,TRUE,"Balsheet";#N/A,#N/A,TRUE,"Capex";#N/A,#N/A,TRUE,"Volumes";#N/A,#N/A,TRUE,"Revenues";#N/A,#N/A,TRUE,"Var.Costs";#N/A,#N/A,TRUE,"Personnel";#N/A,#N/A,TRUE,"Other costs";#N/A,#N/A,TRUE,"MKTG and G&amp;A"}</definedName>
    <definedName name="SS" localSheetId="9" hidden="1">{#N/A,#N/A,TRUE,"Proposal";#N/A,#N/A,TRUE,"Assumptions";#N/A,#N/A,TRUE,"Net Income";#N/A,#N/A,TRUE,"Balsheet";#N/A,#N/A,TRUE,"Capex";#N/A,#N/A,TRUE,"Volumes";#N/A,#N/A,TRUE,"Revenues";#N/A,#N/A,TRUE,"Var.Costs";#N/A,#N/A,TRUE,"Personnel";#N/A,#N/A,TRUE,"Other costs";#N/A,#N/A,TRUE,"MKTG and G&amp;A"}</definedName>
    <definedName name="SS" localSheetId="1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12" hidden="1">{#N/A,#N/A,TRUE,"Proposal";#N/A,#N/A,TRUE,"Assumptions";#N/A,#N/A,TRUE,"Net Income";#N/A,#N/A,TRUE,"Balsheet";#N/A,#N/A,TRUE,"Capex";#N/A,#N/A,TRUE,"Volumes";#N/A,#N/A,TRUE,"Revenues";#N/A,#N/A,TRUE,"Var.Costs";#N/A,#N/A,TRUE,"Personnel";#N/A,#N/A,TRUE,"Other costs";#N/A,#N/A,TRUE,"MKTG and G&amp;A"}</definedName>
    <definedName name="SS_2" localSheetId="13"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9" hidden="1">{#N/A,#N/A,TRUE,"Proposal";#N/A,#N/A,TRUE,"Assumptions";#N/A,#N/A,TRUE,"Net Income";#N/A,#N/A,TRUE,"Balsheet";#N/A,#N/A,TRUE,"Capex";#N/A,#N/A,TRUE,"Volumes";#N/A,#N/A,TRUE,"Revenues";#N/A,#N/A,TRUE,"Var.Costs";#N/A,#N/A,TRUE,"Personnel";#N/A,#N/A,TRUE,"Other costs";#N/A,#N/A,TRUE,"MKTG and G&amp;A"}</definedName>
    <definedName name="SS_2" localSheetId="10" hidden="1">{#N/A,#N/A,TRUE,"Proposal";#N/A,#N/A,TRUE,"Assumptions";#N/A,#N/A,TRUE,"Net Income";#N/A,#N/A,TRUE,"Balsheet";#N/A,#N/A,TRUE,"Capex";#N/A,#N/A,TRUE,"Volumes";#N/A,#N/A,TRUE,"Revenues";#N/A,#N/A,TRUE,"Var.Costs";#N/A,#N/A,TRUE,"Personnel";#N/A,#N/A,TRUE,"Other costs";#N/A,#N/A,TRUE,"MKTG and G&amp;A"}</definedName>
    <definedName name="SS_2" localSheetId="11"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12" hidden="1">{#N/A,#N/A,FALSE,"CA";#N/A,#N/A,FALSE,"CN";#N/A,#N/A,FALSE,"Inv";#N/A,#N/A,FALSE,"Inv Acc";"Miguel_balance",#N/A,FALSE,"Bal";#N/A,#N/A,FALSE,"Plantilla";#N/A,#N/A,FALSE,"CA (2)";#N/A,#N/A,FALSE,"CN (2)"}</definedName>
    <definedName name="SSPP" localSheetId="13"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9" hidden="1">{#N/A,#N/A,FALSE,"CA";#N/A,#N/A,FALSE,"CN";#N/A,#N/A,FALSE,"Inv";#N/A,#N/A,FALSE,"Inv Acc";"Miguel_balance",#N/A,FALSE,"Bal";#N/A,#N/A,FALSE,"Plantilla";#N/A,#N/A,FALSE,"CA (2)";#N/A,#N/A,FALSE,"CN (2)"}</definedName>
    <definedName name="SSPP" localSheetId="10" hidden="1">{#N/A,#N/A,FALSE,"CA";#N/A,#N/A,FALSE,"CN";#N/A,#N/A,FALSE,"Inv";#N/A,#N/A,FALSE,"Inv Acc";"Miguel_balance",#N/A,FALSE,"Bal";#N/A,#N/A,FALSE,"Plantilla";#N/A,#N/A,FALSE,"CA (2)";#N/A,#N/A,FALSE,"CN (2)"}</definedName>
    <definedName name="SSPP" localSheetId="11"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12" hidden="1">{#N/A,#N/A,FALSE,"CA";#N/A,#N/A,FALSE,"CN";#N/A,#N/A,FALSE,"Inv";#N/A,#N/A,FALSE,"Inv Acc";"Miguel_balance",#N/A,FALSE,"Bal";#N/A,#N/A,FALSE,"Plantilla";#N/A,#N/A,FALSE,"CA (2)";#N/A,#N/A,FALSE,"CN (2)"}</definedName>
    <definedName name="sspp_bis" localSheetId="13"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9" hidden="1">{#N/A,#N/A,FALSE,"CA";#N/A,#N/A,FALSE,"CN";#N/A,#N/A,FALSE,"Inv";#N/A,#N/A,FALSE,"Inv Acc";"Miguel_balance",#N/A,FALSE,"Bal";#N/A,#N/A,FALSE,"Plantilla";#N/A,#N/A,FALSE,"CA (2)";#N/A,#N/A,FALSE,"CN (2)"}</definedName>
    <definedName name="sspp_bis" localSheetId="10" hidden="1">{#N/A,#N/A,FALSE,"CA";#N/A,#N/A,FALSE,"CN";#N/A,#N/A,FALSE,"Inv";#N/A,#N/A,FALSE,"Inv Acc";"Miguel_balance",#N/A,FALSE,"Bal";#N/A,#N/A,FALSE,"Plantilla";#N/A,#N/A,FALSE,"CA (2)";#N/A,#N/A,FALSE,"CN (2)"}</definedName>
    <definedName name="sspp_bis" localSheetId="11"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12" hidden="1">{#N/A,#N/A,FALSE,"CA";#N/A,#N/A,FALSE,"CN";#N/A,#N/A,FALSE,"Inv";#N/A,#N/A,FALSE,"Inv Acc";"Miguel_balance",#N/A,FALSE,"Bal";#N/A,#N/A,FALSE,"Plantilla";#N/A,#N/A,FALSE,"CA (2)";#N/A,#N/A,FALSE,"CN (2)"}</definedName>
    <definedName name="sspp2" localSheetId="13"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9" hidden="1">{#N/A,#N/A,FALSE,"CA";#N/A,#N/A,FALSE,"CN";#N/A,#N/A,FALSE,"Inv";#N/A,#N/A,FALSE,"Inv Acc";"Miguel_balance",#N/A,FALSE,"Bal";#N/A,#N/A,FALSE,"Plantilla";#N/A,#N/A,FALSE,"CA (2)";#N/A,#N/A,FALSE,"CN (2)"}</definedName>
    <definedName name="sspp2" localSheetId="10" hidden="1">{#N/A,#N/A,FALSE,"CA";#N/A,#N/A,FALSE,"CN";#N/A,#N/A,FALSE,"Inv";#N/A,#N/A,FALSE,"Inv Acc";"Miguel_balance",#N/A,FALSE,"Bal";#N/A,#N/A,FALSE,"Plantilla";#N/A,#N/A,FALSE,"CA (2)";#N/A,#N/A,FALSE,"CN (2)"}</definedName>
    <definedName name="sspp2" localSheetId="11"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12" hidden="1">{#N/A,#N/A,FALSE,"CA";#N/A,#N/A,FALSE,"CN";#N/A,#N/A,FALSE,"Inv";#N/A,#N/A,FALSE,"Inv Acc";"Miguel_balance",#N/A,FALSE,"Bal";#N/A,#N/A,FALSE,"Plantilla";#N/A,#N/A,FALSE,"CA (2)";#N/A,#N/A,FALSE,"CN (2)"}</definedName>
    <definedName name="sspp3" localSheetId="13"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9" hidden="1">{#N/A,#N/A,FALSE,"CA";#N/A,#N/A,FALSE,"CN";#N/A,#N/A,FALSE,"Inv";#N/A,#N/A,FALSE,"Inv Acc";"Miguel_balance",#N/A,FALSE,"Bal";#N/A,#N/A,FALSE,"Plantilla";#N/A,#N/A,FALSE,"CA (2)";#N/A,#N/A,FALSE,"CN (2)"}</definedName>
    <definedName name="sspp3" localSheetId="10" hidden="1">{#N/A,#N/A,FALSE,"CA";#N/A,#N/A,FALSE,"CN";#N/A,#N/A,FALSE,"Inv";#N/A,#N/A,FALSE,"Inv Acc";"Miguel_balance",#N/A,FALSE,"Bal";#N/A,#N/A,FALSE,"Plantilla";#N/A,#N/A,FALSE,"CA (2)";#N/A,#N/A,FALSE,"CN (2)"}</definedName>
    <definedName name="sspp3" localSheetId="11"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12" hidden="1">{#N/A,#N/A,FALSE,"CA";#N/A,#N/A,FALSE,"CN";#N/A,#N/A,FALSE,"Inv";#N/A,#N/A,FALSE,"Inv Acc";"Miguel_balance",#N/A,FALSE,"Bal";#N/A,#N/A,FALSE,"Plantilla";#N/A,#N/A,FALSE,"CA (2)";#N/A,#N/A,FALSE,"CN (2)"}</definedName>
    <definedName name="SSPPkk" localSheetId="13"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9" hidden="1">{#N/A,#N/A,FALSE,"CA";#N/A,#N/A,FALSE,"CN";#N/A,#N/A,FALSE,"Inv";#N/A,#N/A,FALSE,"Inv Acc";"Miguel_balance",#N/A,FALSE,"Bal";#N/A,#N/A,FALSE,"Plantilla";#N/A,#N/A,FALSE,"CA (2)";#N/A,#N/A,FALSE,"CN (2)"}</definedName>
    <definedName name="SSPPkk" localSheetId="10" hidden="1">{#N/A,#N/A,FALSE,"CA";#N/A,#N/A,FALSE,"CN";#N/A,#N/A,FALSE,"Inv";#N/A,#N/A,FALSE,"Inv Acc";"Miguel_balance",#N/A,FALSE,"Bal";#N/A,#N/A,FALSE,"Plantilla";#N/A,#N/A,FALSE,"CA (2)";#N/A,#N/A,FALSE,"CN (2)"}</definedName>
    <definedName name="SSPPkk" localSheetId="11"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12" hidden="1">{#N/A,#N/A,FALSE,"CA";#N/A,#N/A,FALSE,"CN";#N/A,#N/A,FALSE,"Inv";#N/A,#N/A,FALSE,"Inv Acc";"Miguel_balance",#N/A,FALSE,"Bal";#N/A,#N/A,FALSE,"Plantilla";#N/A,#N/A,FALSE,"CA (2)";#N/A,#N/A,FALSE,"CN (2)"}</definedName>
    <definedName name="sss" localSheetId="13"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9" hidden="1">{#N/A,#N/A,FALSE,"CA";#N/A,#N/A,FALSE,"CN";#N/A,#N/A,FALSE,"Inv";#N/A,#N/A,FALSE,"Inv Acc";"Miguel_balance",#N/A,FALSE,"Bal";#N/A,#N/A,FALSE,"Plantilla";#N/A,#N/A,FALSE,"CA (2)";#N/A,#N/A,FALSE,"CN (2)"}</definedName>
    <definedName name="sss" localSheetId="10" hidden="1">{#N/A,#N/A,FALSE,"CA";#N/A,#N/A,FALSE,"CN";#N/A,#N/A,FALSE,"Inv";#N/A,#N/A,FALSE,"Inv Acc";"Miguel_balance",#N/A,FALSE,"Bal";#N/A,#N/A,FALSE,"Plantilla";#N/A,#N/A,FALSE,"CA (2)";#N/A,#N/A,FALSE,"CN (2)"}</definedName>
    <definedName name="sss" localSheetId="11"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s" localSheetId="2" hidden="1">{"PARTE1",#N/A,FALSE,"Plan1"}</definedName>
    <definedName name="sssss" localSheetId="12" hidden="1">{"PARTE1",#N/A,FALSE,"Plan1"}</definedName>
    <definedName name="sssss" localSheetId="13"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9" hidden="1">{"PARTE1",#N/A,FALSE,"Plan1"}</definedName>
    <definedName name="sssss" localSheetId="10" hidden="1">{"PARTE1",#N/A,FALSE,"Plan1"}</definedName>
    <definedName name="sssss" localSheetId="11" hidden="1">{"PARTE1",#N/A,FALSE,"Plan1"}</definedName>
    <definedName name="sssss" hidden="1">{"PARTE1",#N/A,FALSE,"Plan1"}</definedName>
    <definedName name="SSSSSSSSS" localSheetId="2" hidden="1">{"PARTE1",#N/A,FALSE,"Plan1"}</definedName>
    <definedName name="SSSSSSSSS" localSheetId="12" hidden="1">{"PARTE1",#N/A,FALSE,"Plan1"}</definedName>
    <definedName name="SSSSSSSSS" localSheetId="13"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9" hidden="1">{"PARTE1",#N/A,FALSE,"Plan1"}</definedName>
    <definedName name="SSSSSSSSS" localSheetId="10" hidden="1">{"PARTE1",#N/A,FALSE,"Plan1"}</definedName>
    <definedName name="SSSSSSSSS" localSheetId="11" hidden="1">{"PARTE1",#N/A,FALSE,"Plan1"}</definedName>
    <definedName name="SSSSSSSSS" hidden="1">{"PARTE1",#N/A,FALSE,"Plan1"}</definedName>
    <definedName name="sstttttt" localSheetId="2" hidden="1">#REF!</definedName>
    <definedName name="sstttttt" localSheetId="3" hidden="1">#REF!</definedName>
    <definedName name="sstttttt" localSheetId="7" hidden="1">#REF!</definedName>
    <definedName name="sstttttt" localSheetId="8" hidden="1">#REF!</definedName>
    <definedName name="sstttttt" localSheetId="9" hidden="1">#REF!</definedName>
    <definedName name="sstttttt" localSheetId="10" hidden="1">#REF!</definedName>
    <definedName name="sstttttt" hidden="1">#REF!</definedName>
    <definedName name="Summary" localSheetId="2" hidden="1">#REF!</definedName>
    <definedName name="Summary" localSheetId="3" hidden="1">#REF!</definedName>
    <definedName name="Summary" localSheetId="5" hidden="1">#REF!</definedName>
    <definedName name="Summary" localSheetId="9" hidden="1">#REF!</definedName>
    <definedName name="Summary" localSheetId="10" hidden="1">#REF!</definedName>
    <definedName name="Summary" localSheetId="11" hidden="1">#REF!</definedName>
    <definedName name="Summary" hidden="1">#REF!</definedName>
    <definedName name="sw" localSheetId="2" hidden="1">{#N/A,#N/A,FALSE,"Aging Summary";#N/A,#N/A,FALSE,"Ratio Analysis";#N/A,#N/A,FALSE,"Test 120 Day Accts";#N/A,#N/A,FALSE,"Tickmarks"}</definedName>
    <definedName name="sw" localSheetId="12" hidden="1">{#N/A,#N/A,FALSE,"Aging Summary";#N/A,#N/A,FALSE,"Ratio Analysis";#N/A,#N/A,FALSE,"Test 120 Day Accts";#N/A,#N/A,FALSE,"Tickmarks"}</definedName>
    <definedName name="sw" localSheetId="13"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9" hidden="1">{#N/A,#N/A,FALSE,"Aging Summary";#N/A,#N/A,FALSE,"Ratio Analysis";#N/A,#N/A,FALSE,"Test 120 Day Accts";#N/A,#N/A,FALSE,"Tickmarks"}</definedName>
    <definedName name="sw" localSheetId="10" hidden="1">{#N/A,#N/A,FALSE,"Aging Summary";#N/A,#N/A,FALSE,"Ratio Analysis";#N/A,#N/A,FALSE,"Test 120 Day Accts";#N/A,#N/A,FALSE,"Tickmarks"}</definedName>
    <definedName name="sw" localSheetId="11"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3" hidden="1">#REF!</definedName>
    <definedName name="Swvu.ACC." localSheetId="7" hidden="1">#REF!</definedName>
    <definedName name="Swvu.ACC." localSheetId="8" hidden="1">#REF!</definedName>
    <definedName name="Swvu.ACC." localSheetId="9" hidden="1">#REF!</definedName>
    <definedName name="Swvu.ACC." localSheetId="10" hidden="1">#REF!</definedName>
    <definedName name="Swvu.ACC." hidden="1">#REF!</definedName>
    <definedName name="Swvu.AFAC." localSheetId="2" hidden="1">#REF!</definedName>
    <definedName name="Swvu.AFAC." localSheetId="3" hidden="1">#REF!</definedName>
    <definedName name="Swvu.AFAC." localSheetId="7" hidden="1">#REF!</definedName>
    <definedName name="Swvu.AFAC." localSheetId="8" hidden="1">#REF!</definedName>
    <definedName name="Swvu.AFAC." localSheetId="9" hidden="1">#REF!</definedName>
    <definedName name="Swvu.AFAC." localSheetId="10" hidden="1">#REF!</definedName>
    <definedName name="Swvu.AFAC." hidden="1">#REF!</definedName>
    <definedName name="Swvu.CE_BF_AG." localSheetId="3" hidden="1">#REF!</definedName>
    <definedName name="Swvu.CE_BF_AG." localSheetId="9" hidden="1">#REF!</definedName>
    <definedName name="Swvu.CE_BF_AG." localSheetId="10" hidden="1">#REF!</definedName>
    <definedName name="Swvu.CE_BF_AG." hidden="1">#REF!</definedName>
    <definedName name="Swvu.CE_BF_MGD." localSheetId="3" hidden="1">#REF!</definedName>
    <definedName name="Swvu.CE_BF_MGD." localSheetId="9" hidden="1">#REF!</definedName>
    <definedName name="Swvu.CE_BF_MGD." localSheetId="10" hidden="1">#REF!</definedName>
    <definedName name="Swvu.CE_BF_MGD." hidden="1">#REF!</definedName>
    <definedName name="Swvu.CE_BF_RICLASS." localSheetId="3" hidden="1">#REF!</definedName>
    <definedName name="Swvu.CE_BF_RICLASS." localSheetId="9" hidden="1">#REF!</definedName>
    <definedName name="Swvu.CE_BF_RICLASS." localSheetId="10" hidden="1">#REF!</definedName>
    <definedName name="Swvu.CE_BF_RICLASS." hidden="1">#REF!</definedName>
    <definedName name="Swvu.ELIMLUCRO." localSheetId="2" hidden="1">#REF!</definedName>
    <definedName name="Swvu.ELIMLUCRO." localSheetId="3" hidden="1">#REF!</definedName>
    <definedName name="Swvu.ELIMLUCRO." localSheetId="7" hidden="1">#REF!</definedName>
    <definedName name="Swvu.ELIMLUCRO." localSheetId="8" hidden="1">#REF!</definedName>
    <definedName name="Swvu.ELIMLUCRO." localSheetId="9" hidden="1">#REF!</definedName>
    <definedName name="Swvu.ELIMLUCRO." localSheetId="10" hidden="1">#REF!</definedName>
    <definedName name="Swvu.ELIMLUCRO." hidden="1">#REF!</definedName>
    <definedName name="Swvu.ESTOQUES." localSheetId="2" hidden="1">#REF!</definedName>
    <definedName name="Swvu.ESTOQUES." localSheetId="3" hidden="1">#REF!</definedName>
    <definedName name="Swvu.ESTOQUES." localSheetId="7" hidden="1">#REF!</definedName>
    <definedName name="Swvu.ESTOQUES." localSheetId="8" hidden="1">#REF!</definedName>
    <definedName name="Swvu.ESTOQUES." localSheetId="9" hidden="1">#REF!</definedName>
    <definedName name="Swvu.ESTOQUES." localSheetId="10" hidden="1">#REF!</definedName>
    <definedName name="Swvu.ESTOQUES." hidden="1">#REF!</definedName>
    <definedName name="Swvu.Extracommissioni." localSheetId="3" hidden="1">#REF!</definedName>
    <definedName name="Swvu.Extracommissioni." localSheetId="9" hidden="1">#REF!</definedName>
    <definedName name="Swvu.Extracommissioni." localSheetId="10" hidden="1">#REF!</definedName>
    <definedName name="Swvu.Extracommissioni." hidden="1">#REF!</definedName>
    <definedName name="Swvu.Fabio." localSheetId="2" hidden="1">#REF!</definedName>
    <definedName name="Swvu.Fabio." localSheetId="3" hidden="1">#REF!</definedName>
    <definedName name="Swvu.Fabio." localSheetId="7" hidden="1">#REF!</definedName>
    <definedName name="Swvu.Fabio." localSheetId="8" hidden="1">#REF!</definedName>
    <definedName name="Swvu.Fabio." localSheetId="9" hidden="1">#REF!</definedName>
    <definedName name="Swvu.Fabio." localSheetId="10" hidden="1">#REF!</definedName>
    <definedName name="Swvu.Fabio." hidden="1">#REF!</definedName>
    <definedName name="Swvu.FASE1_BUDGET." localSheetId="3" hidden="1">#REF!</definedName>
    <definedName name="Swvu.FASE1_BUDGET." localSheetId="9" hidden="1">#REF!</definedName>
    <definedName name="Swvu.FASE1_BUDGET." localSheetId="10" hidden="1">#REF!</definedName>
    <definedName name="Swvu.FASE1_BUDGET." hidden="1">#REF!</definedName>
    <definedName name="Swvu.FASE1_PREC." localSheetId="3" hidden="1">#REF!</definedName>
    <definedName name="Swvu.FASE1_PREC." localSheetId="9" hidden="1">#REF!</definedName>
    <definedName name="Swvu.FASE1_PREC." localSheetId="10" hidden="1">#REF!</definedName>
    <definedName name="Swvu.FASE1_PREC." hidden="1">#REF!</definedName>
    <definedName name="Swvu.FASE1_REVBUDGET." localSheetId="3" hidden="1">#REF!</definedName>
    <definedName name="Swvu.FASE1_REVBUDGET." localSheetId="9" hidden="1">#REF!</definedName>
    <definedName name="Swvu.FASE1_REVBUDGET." localSheetId="10" hidden="1">#REF!</definedName>
    <definedName name="Swvu.FASE1_REVBUDGET." hidden="1">#REF!</definedName>
    <definedName name="Swvu.FASE2_BUDGET." localSheetId="3" hidden="1">#REF!</definedName>
    <definedName name="Swvu.FASE2_BUDGET." localSheetId="9" hidden="1">#REF!</definedName>
    <definedName name="Swvu.FASE2_BUDGET." localSheetId="10" hidden="1">#REF!</definedName>
    <definedName name="Swvu.FASE2_BUDGET." hidden="1">#REF!</definedName>
    <definedName name="Swvu.FASE2_PREC." localSheetId="3" hidden="1">#REF!</definedName>
    <definedName name="Swvu.FASE2_PREC." localSheetId="9" hidden="1">#REF!</definedName>
    <definedName name="Swvu.FASE2_PREC." localSheetId="10" hidden="1">#REF!</definedName>
    <definedName name="Swvu.FASE2_PREC." hidden="1">#REF!</definedName>
    <definedName name="Swvu.FASE2_REVBUDGET." localSheetId="3" hidden="1">#REF!</definedName>
    <definedName name="Swvu.FASE2_REVBUDGET." localSheetId="9" hidden="1">#REF!</definedName>
    <definedName name="Swvu.FASE2_REVBUDGET." localSheetId="10" hidden="1">#REF!</definedName>
    <definedName name="Swvu.FASE2_REVBUDGET." hidden="1">#REF!</definedName>
    <definedName name="Swvu.FASE3_BUDGET." localSheetId="3" hidden="1">#REF!</definedName>
    <definedName name="Swvu.FASE3_BUDGET." localSheetId="9" hidden="1">#REF!</definedName>
    <definedName name="Swvu.FASE3_BUDGET." localSheetId="10" hidden="1">#REF!</definedName>
    <definedName name="Swvu.FASE3_BUDGET." hidden="1">#REF!</definedName>
    <definedName name="Swvu.FASE3_PREC." localSheetId="3" hidden="1">#REF!</definedName>
    <definedName name="Swvu.FASE3_PREC." localSheetId="9" hidden="1">#REF!</definedName>
    <definedName name="Swvu.FASE3_PREC." localSheetId="10" hidden="1">#REF!</definedName>
    <definedName name="Swvu.FASE3_PREC." hidden="1">#REF!</definedName>
    <definedName name="Swvu.FASE3_REVBUDGET." localSheetId="3" hidden="1">#REF!</definedName>
    <definedName name="Swvu.FASE3_REVBUDGET." localSheetId="9" hidden="1">#REF!</definedName>
    <definedName name="Swvu.FASE3_REVBUDGET." localSheetId="10" hidden="1">#REF!</definedName>
    <definedName name="Swvu.FASE3_REVBUDGET." hidden="1">#REF!</definedName>
    <definedName name="Swvu.FASE4_BUDGET." localSheetId="3" hidden="1">#REF!</definedName>
    <definedName name="Swvu.FASE4_BUDGET." localSheetId="9" hidden="1">#REF!</definedName>
    <definedName name="Swvu.FASE4_BUDGET." localSheetId="10" hidden="1">#REF!</definedName>
    <definedName name="Swvu.FASE4_BUDGET." hidden="1">#REF!</definedName>
    <definedName name="Swvu.FASE4_PREC." localSheetId="3" hidden="1">#REF!</definedName>
    <definedName name="Swvu.FASE4_PREC." localSheetId="9" hidden="1">#REF!</definedName>
    <definedName name="Swvu.FASE4_PREC." localSheetId="10" hidden="1">#REF!</definedName>
    <definedName name="Swvu.FASE4_PREC." hidden="1">#REF!</definedName>
    <definedName name="Swvu.FASE4_REVBUDGET." localSheetId="3" hidden="1">#REF!</definedName>
    <definedName name="Swvu.FASE4_REVBUDGET." localSheetId="9" hidden="1">#REF!</definedName>
    <definedName name="Swvu.FASE4_REVBUDGET." localSheetId="10" hidden="1">#REF!</definedName>
    <definedName name="Swvu.FASE4_REVBUDGET." hidden="1">#REF!</definedName>
    <definedName name="Swvu.FASI_RIEPILOGO_BUDGET." localSheetId="3" hidden="1">#REF!</definedName>
    <definedName name="Swvu.FASI_RIEPILOGO_BUDGET." localSheetId="9" hidden="1">#REF!</definedName>
    <definedName name="Swvu.FASI_RIEPILOGO_BUDGET." localSheetId="10" hidden="1">#REF!</definedName>
    <definedName name="Swvu.FASI_RIEPILOGO_BUDGET." hidden="1">#REF!</definedName>
    <definedName name="Swvu.FASI_RIEPILOGO_PREC." localSheetId="3" hidden="1">#REF!</definedName>
    <definedName name="Swvu.FASI_RIEPILOGO_PREC." localSheetId="9" hidden="1">#REF!</definedName>
    <definedName name="Swvu.FASI_RIEPILOGO_PREC." localSheetId="10" hidden="1">#REF!</definedName>
    <definedName name="Swvu.FASI_RIEPILOGO_PREC." hidden="1">#REF!</definedName>
    <definedName name="Swvu.FASI_RIEPILOGO_REVBUDGET." localSheetId="3" hidden="1">#REF!</definedName>
    <definedName name="Swvu.FASI_RIEPILOGO_REVBUDGET." localSheetId="9" hidden="1">#REF!</definedName>
    <definedName name="Swvu.FASI_RIEPILOGO_REVBUDGET." localSheetId="10" hidden="1">#REF!</definedName>
    <definedName name="Swvu.FASI_RIEPILOGO_REVBUDGET." hidden="1">#REF!</definedName>
    <definedName name="Swvu.IMPOSTE_BF." localSheetId="3" hidden="1">#REF!</definedName>
    <definedName name="Swvu.IMPOSTE_BF." localSheetId="9" hidden="1">#REF!</definedName>
    <definedName name="Swvu.IMPOSTE_BF." localSheetId="10" hidden="1">#REF!</definedName>
    <definedName name="Swvu.IMPOSTE_BF." hidden="1">#REF!</definedName>
    <definedName name="Swvu.inputs._.raw._.data." localSheetId="12" hidden="1">[5]Input!#REF!</definedName>
    <definedName name="Swvu.inputs._.raw._.data." localSheetId="13" hidden="1">[5]Input!#REF!</definedName>
    <definedName name="Swvu.inputs._.raw._.data." localSheetId="3" hidden="1">[5]Input!#REF!</definedName>
    <definedName name="Swvu.inputs._.raw._.data." localSheetId="9" hidden="1">[5]Input!#REF!</definedName>
    <definedName name="Swvu.inputs._.raw._.data." localSheetId="10" hidden="1">[5]Input!#REF!</definedName>
    <definedName name="Swvu.inputs._.raw._.data." hidden="1">[5]Input!#REF!</definedName>
    <definedName name="Swvu.LPERDAS." localSheetId="2" hidden="1">#REF!</definedName>
    <definedName name="Swvu.LPERDAS." localSheetId="3" hidden="1">#REF!</definedName>
    <definedName name="Swvu.LPERDAS." localSheetId="7" hidden="1">#REF!</definedName>
    <definedName name="Swvu.LPERDAS." localSheetId="8" hidden="1">#REF!</definedName>
    <definedName name="Swvu.LPERDAS." localSheetId="9" hidden="1">#REF!</definedName>
    <definedName name="Swvu.LPERDAS." localSheetId="10" hidden="1">#REF!</definedName>
    <definedName name="Swvu.LPERDAS." hidden="1">#REF!</definedName>
    <definedName name="Swvu.PREC_CE_BF_AREE_GEST." localSheetId="3" hidden="1">#REF!</definedName>
    <definedName name="Swvu.PREC_CE_BF_AREE_GEST." localSheetId="9" hidden="1">#REF!</definedName>
    <definedName name="Swvu.PREC_CE_BF_AREE_GEST." localSheetId="10" hidden="1">#REF!</definedName>
    <definedName name="Swvu.PREC_CE_BF_AREE_GEST." hidden="1">#REF!</definedName>
    <definedName name="Swvu.PREC_CE_BF_MGD." localSheetId="3" hidden="1">#REF!</definedName>
    <definedName name="Swvu.PREC_CE_BF_MGD." localSheetId="9" hidden="1">#REF!</definedName>
    <definedName name="Swvu.PREC_CE_BF_MGD." localSheetId="10" hidden="1">#REF!</definedName>
    <definedName name="Swvu.PREC_CE_BF_MGD." hidden="1">#REF!</definedName>
    <definedName name="Swvu.PREC_CE_BF_UTILE." localSheetId="3" hidden="1">#REF!</definedName>
    <definedName name="Swvu.PREC_CE_BF_UTILE." localSheetId="9" hidden="1">#REF!</definedName>
    <definedName name="Swvu.PREC_CE_BF_UTILE." localSheetId="10" hidden="1">#REF!</definedName>
    <definedName name="Swvu.PREC_CE_BF_UTILE." hidden="1">#REF!</definedName>
    <definedName name="Swvu.RACC_IMP." localSheetId="3" hidden="1">#REF!</definedName>
    <definedName name="Swvu.RACC_IMP." localSheetId="9" hidden="1">#REF!</definedName>
    <definedName name="Swvu.RACC_IMP." localSheetId="10" hidden="1">#REF!</definedName>
    <definedName name="Swvu.RACC_IMP." hidden="1">#REF!</definedName>
    <definedName name="Swvu.RES432." localSheetId="2" hidden="1">#REF!</definedName>
    <definedName name="Swvu.RES432." localSheetId="3" hidden="1">#REF!</definedName>
    <definedName name="Swvu.RES432." localSheetId="7" hidden="1">#REF!</definedName>
    <definedName name="Swvu.RES432." localSheetId="8" hidden="1">#REF!</definedName>
    <definedName name="Swvu.RES432." localSheetId="9" hidden="1">#REF!</definedName>
    <definedName name="Swvu.RES432." localSheetId="10" hidden="1">#REF!</definedName>
    <definedName name="Swvu.RES432." hidden="1">#REF!</definedName>
    <definedName name="Swvu.REV_DIV." localSheetId="3" hidden="1">#REF!</definedName>
    <definedName name="Swvu.REV_DIV." localSheetId="9" hidden="1">#REF!</definedName>
    <definedName name="Swvu.REV_DIV." localSheetId="10" hidden="1">#REF!</definedName>
    <definedName name="Swvu.REV_DIV." hidden="1">#REF!</definedName>
    <definedName name="Swvu.RIEPILOGOFASI_BUDGET." localSheetId="3" hidden="1">#REF!</definedName>
    <definedName name="Swvu.RIEPILOGOFASI_BUDGET." localSheetId="9" hidden="1">#REF!</definedName>
    <definedName name="Swvu.RIEPILOGOFASI_BUDGET." localSheetId="10" hidden="1">#REF!</definedName>
    <definedName name="Swvu.RIEPILOGOFASI_BUDGET." hidden="1">#REF!</definedName>
    <definedName name="Swvu.Servizi_bancari." localSheetId="3" hidden="1">#REF!</definedName>
    <definedName name="Swvu.Servizi_bancari." localSheetId="9" hidden="1">#REF!</definedName>
    <definedName name="Swvu.Servizi_bancari." localSheetId="10" hidden="1">#REF!</definedName>
    <definedName name="Swvu.Servizi_bancari." hidden="1">#REF!</definedName>
    <definedName name="Swvu.Servizi_finanziari." localSheetId="3" hidden="1">#REF!</definedName>
    <definedName name="Swvu.Servizi_finanziari." localSheetId="9" hidden="1">#REF!</definedName>
    <definedName name="Swvu.Servizi_finanziari." localSheetId="10" hidden="1">#REF!</definedName>
    <definedName name="Swvu.Servizi_finanziari." hidden="1">#REF!</definedName>
    <definedName name="Swvu.summary1." hidden="1">[6]Comps!$A$1:$AA$49</definedName>
    <definedName name="Swvu.summary2." hidden="1">[6]Comps!$A$147:$AA$192</definedName>
    <definedName name="Swvu.summary3." hidden="1">[6]Comps!$A$103:$AA$146</definedName>
    <definedName name="Swvu.VERLUCRO." localSheetId="2" hidden="1">#REF!</definedName>
    <definedName name="Swvu.VERLUCRO." localSheetId="3" hidden="1">#REF!</definedName>
    <definedName name="Swvu.VERLUCRO." localSheetId="7" hidden="1">#REF!</definedName>
    <definedName name="Swvu.VERLUCRO." localSheetId="8" hidden="1">#REF!</definedName>
    <definedName name="Swvu.VERLUCRO." localSheetId="9" hidden="1">#REF!</definedName>
    <definedName name="Swvu.VERLUCRO." localSheetId="10" hidden="1">#REF!</definedName>
    <definedName name="Swvu.VERLUCRO." hidden="1">#REF!</definedName>
    <definedName name="SWW" localSheetId="2" hidden="1">{#N/A,#N/A,FALSE,"Aging Summary";#N/A,#N/A,FALSE,"Ratio Analysis";#N/A,#N/A,FALSE,"Test 120 Day Accts";#N/A,#N/A,FALSE,"Tickmarks"}</definedName>
    <definedName name="SWW" localSheetId="12" hidden="1">{#N/A,#N/A,FALSE,"Aging Summary";#N/A,#N/A,FALSE,"Ratio Analysis";#N/A,#N/A,FALSE,"Test 120 Day Accts";#N/A,#N/A,FALSE,"Tickmarks"}</definedName>
    <definedName name="SWW" localSheetId="13"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9" hidden="1">{#N/A,#N/A,FALSE,"Aging Summary";#N/A,#N/A,FALSE,"Ratio Analysis";#N/A,#N/A,FALSE,"Test 120 Day Accts";#N/A,#N/A,FALSE,"Tickmarks"}</definedName>
    <definedName name="SWW" localSheetId="10" hidden="1">{#N/A,#N/A,FALSE,"Aging Summary";#N/A,#N/A,FALSE,"Ratio Analysis";#N/A,#N/A,FALSE,"Test 120 Day Accts";#N/A,#N/A,FALSE,"Tickmarks"}</definedName>
    <definedName name="SWW" localSheetId="11"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12" hidden="1">{"tbl1",#N/A,FALSE,"regul";"tbl2",#N/A,FALSE,"regul"}</definedName>
    <definedName name="synthese" localSheetId="13"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localSheetId="11" hidden="1">{"tbl1",#N/A,FALSE,"regul";"tbl2",#N/A,FALSE,"regul"}</definedName>
    <definedName name="synthese" hidden="1">{"tbl1",#N/A,FALSE,"regul";"tbl2",#N/A,FALSE,"regul"}</definedName>
    <definedName name="tabta" localSheetId="2" hidden="1">{#N/A,#N/A,FALSE,"Aging Summary";#N/A,#N/A,FALSE,"Ratio Analysis";#N/A,#N/A,FALSE,"Test 120 Day Accts";#N/A,#N/A,FALSE,"Tickmarks"}</definedName>
    <definedName name="tabta" localSheetId="12" hidden="1">{#N/A,#N/A,FALSE,"Aging Summary";#N/A,#N/A,FALSE,"Ratio Analysis";#N/A,#N/A,FALSE,"Test 120 Day Accts";#N/A,#N/A,FALSE,"Tickmarks"}</definedName>
    <definedName name="tabta" localSheetId="13"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9" hidden="1">{#N/A,#N/A,FALSE,"Aging Summary";#N/A,#N/A,FALSE,"Ratio Analysis";#N/A,#N/A,FALSE,"Test 120 Day Accts";#N/A,#N/A,FALSE,"Tickmarks"}</definedName>
    <definedName name="tabta" localSheetId="10" hidden="1">{#N/A,#N/A,FALSE,"Aging Summary";#N/A,#N/A,FALSE,"Ratio Analysis";#N/A,#N/A,FALSE,"Test 120 Day Accts";#N/A,#N/A,FALSE,"Tickmarks"}</definedName>
    <definedName name="tabta" localSheetId="11"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di" localSheetId="2" hidden="1">{"print 1",#N/A,FALSE,"PrimeCo PCS";"print 2",#N/A,FALSE,"PrimeCo PCS";"valuation",#N/A,FALSE,"PrimeCo PCS"}</definedName>
    <definedName name="tedi" localSheetId="12" hidden="1">{"print 1",#N/A,FALSE,"PrimeCo PCS";"print 2",#N/A,FALSE,"PrimeCo PCS";"valuation",#N/A,FALSE,"PrimeCo PCS"}</definedName>
    <definedName name="tedi" localSheetId="13" hidden="1">{"print 1",#N/A,FALSE,"PrimeCo PCS";"print 2",#N/A,FALSE,"PrimeCo PCS";"valuation",#N/A,FALSE,"PrimeCo PCS"}</definedName>
    <definedName name="tedi" localSheetId="3" hidden="1">{"print 1",#N/A,FALSE,"PrimeCo PCS";"print 2",#N/A,FALSE,"PrimeCo PCS";"valuation",#N/A,FALSE,"PrimeCo PCS"}</definedName>
    <definedName name="tedi" localSheetId="5" hidden="1">{"print 1",#N/A,FALSE,"PrimeCo PCS";"print 2",#N/A,FALSE,"PrimeCo PCS";"valuation",#N/A,FALSE,"PrimeCo PCS"}</definedName>
    <definedName name="tedi" localSheetId="9" hidden="1">{"print 1",#N/A,FALSE,"PrimeCo PCS";"print 2",#N/A,FALSE,"PrimeCo PCS";"valuation",#N/A,FALSE,"PrimeCo PCS"}</definedName>
    <definedName name="tedi" localSheetId="10" hidden="1">{"print 1",#N/A,FALSE,"PrimeCo PCS";"print 2",#N/A,FALSE,"PrimeCo PCS";"valuation",#N/A,FALSE,"PrimeCo PCS"}</definedName>
    <definedName name="tedi" localSheetId="11"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12" hidden="1">{#N/A,#N/A,FALSE,"CA";#N/A,#N/A,FALSE,"CN";#N/A,#N/A,FALSE,"Inv";#N/A,#N/A,FALSE,"Inv Acc";"Miguel_balance",#N/A,FALSE,"Bal";#N/A,#N/A,FALSE,"Plantilla";#N/A,#N/A,FALSE,"CA (2)";#N/A,#N/A,FALSE,"CN (2)"}</definedName>
    <definedName name="telefonia" localSheetId="13"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9" hidden="1">{#N/A,#N/A,FALSE,"CA";#N/A,#N/A,FALSE,"CN";#N/A,#N/A,FALSE,"Inv";#N/A,#N/A,FALSE,"Inv Acc";"Miguel_balance",#N/A,FALSE,"Bal";#N/A,#N/A,FALSE,"Plantilla";#N/A,#N/A,FALSE,"CA (2)";#N/A,#N/A,FALSE,"CN (2)"}</definedName>
    <definedName name="telefonia" localSheetId="10" hidden="1">{#N/A,#N/A,FALSE,"CA";#N/A,#N/A,FALSE,"CN";#N/A,#N/A,FALSE,"Inv";#N/A,#N/A,FALSE,"Inv Acc";"Miguel_balance",#N/A,FALSE,"Bal";#N/A,#N/A,FALSE,"Plantilla";#N/A,#N/A,FALSE,"CA (2)";#N/A,#N/A,FALSE,"CN (2)"}</definedName>
    <definedName name="telefonia" localSheetId="11"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12" hidden="1">{#N/A,#N/A,FALSE,"CA";#N/A,#N/A,FALSE,"CN";#N/A,#N/A,FALSE,"Inv";#N/A,#N/A,FALSE,"Inv Acc";"Miguel_balance",#N/A,FALSE,"Bal";#N/A,#N/A,FALSE,"Plantilla";#N/A,#N/A,FALSE,"CA (2)";#N/A,#N/A,FALSE,"CN (2)"}</definedName>
    <definedName name="telefonia_bis" localSheetId="13"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9" hidden="1">{#N/A,#N/A,FALSE,"CA";#N/A,#N/A,FALSE,"CN";#N/A,#N/A,FALSE,"Inv";#N/A,#N/A,FALSE,"Inv Acc";"Miguel_balance",#N/A,FALSE,"Bal";#N/A,#N/A,FALSE,"Plantilla";#N/A,#N/A,FALSE,"CA (2)";#N/A,#N/A,FALSE,"CN (2)"}</definedName>
    <definedName name="telefonia_bis" localSheetId="10" hidden="1">{#N/A,#N/A,FALSE,"CA";#N/A,#N/A,FALSE,"CN";#N/A,#N/A,FALSE,"Inv";#N/A,#N/A,FALSE,"Inv Acc";"Miguel_balance",#N/A,FALSE,"Bal";#N/A,#N/A,FALSE,"Plantilla";#N/A,#N/A,FALSE,"CA (2)";#N/A,#N/A,FALSE,"CN (2)"}</definedName>
    <definedName name="telefonia_bis" localSheetId="11"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igr_Exhibit0aaa4493_eca3_40d1_a6e6_3e497fb1da9c" localSheetId="12" hidden="1">#REF!</definedName>
    <definedName name="Tigr_Exhibit0aaa4493_eca3_40d1_a6e6_3e497fb1da9c" localSheetId="13" hidden="1">#REF!</definedName>
    <definedName name="Tigr_Exhibit0aaa4493_eca3_40d1_a6e6_3e497fb1da9c" localSheetId="3" hidden="1">#REF!</definedName>
    <definedName name="Tigr_Exhibit0aaa4493_eca3_40d1_a6e6_3e497fb1da9c" localSheetId="9" hidden="1">#REF!</definedName>
    <definedName name="Tigr_Exhibit0aaa4493_eca3_40d1_a6e6_3e497fb1da9c" localSheetId="10" hidden="1">#REF!</definedName>
    <definedName name="Tigr_Exhibit0aaa4493_eca3_40d1_a6e6_3e497fb1da9c" hidden="1">#REF!</definedName>
    <definedName name="Tigr_Exhibit18734a90_93de_4a48_96f1_a7b49ee81fc3" localSheetId="3" hidden="1">#REF!</definedName>
    <definedName name="Tigr_Exhibit18734a90_93de_4a48_96f1_a7b49ee81fc3" localSheetId="9" hidden="1">#REF!</definedName>
    <definedName name="Tigr_Exhibit18734a90_93de_4a48_96f1_a7b49ee81fc3" localSheetId="10" hidden="1">#REF!</definedName>
    <definedName name="Tigr_Exhibit18734a90_93de_4a48_96f1_a7b49ee81fc3" hidden="1">#REF!</definedName>
    <definedName name="Tigr_Exhibit1c0631d0_13bd_46a7_b2b9_f89a1e6de905" localSheetId="3" hidden="1">#REF!</definedName>
    <definedName name="Tigr_Exhibit1c0631d0_13bd_46a7_b2b9_f89a1e6de905" localSheetId="9" hidden="1">#REF!</definedName>
    <definedName name="Tigr_Exhibit1c0631d0_13bd_46a7_b2b9_f89a1e6de905" localSheetId="10" hidden="1">#REF!</definedName>
    <definedName name="Tigr_Exhibit1c0631d0_13bd_46a7_b2b9_f89a1e6de905" hidden="1">#REF!</definedName>
    <definedName name="Tigr_Exhibit1e0c1ac4_1228_4260_82a2_347fcf93555a" localSheetId="3" hidden="1">#REF!</definedName>
    <definedName name="Tigr_Exhibit1e0c1ac4_1228_4260_82a2_347fcf93555a" localSheetId="9" hidden="1">#REF!</definedName>
    <definedName name="Tigr_Exhibit1e0c1ac4_1228_4260_82a2_347fcf93555a" localSheetId="10" hidden="1">#REF!</definedName>
    <definedName name="Tigr_Exhibit1e0c1ac4_1228_4260_82a2_347fcf93555a" hidden="1">#REF!</definedName>
    <definedName name="Tigr_Exhibit2336cf4f_2bf0_4a8c_99f8_9beeedd9245a" localSheetId="12" hidden="1">'[24]Consensus + guidance'!#REF!</definedName>
    <definedName name="Tigr_Exhibit2336cf4f_2bf0_4a8c_99f8_9beeedd9245a" localSheetId="13" hidden="1">'[24]Consensus + guidance'!#REF!</definedName>
    <definedName name="Tigr_Exhibit2336cf4f_2bf0_4a8c_99f8_9beeedd9245a" localSheetId="3" hidden="1">'[24]Consensus + guidance'!#REF!</definedName>
    <definedName name="Tigr_Exhibit2336cf4f_2bf0_4a8c_99f8_9beeedd9245a" localSheetId="9" hidden="1">'[24]Consensus + guidance'!#REF!</definedName>
    <definedName name="Tigr_Exhibit2336cf4f_2bf0_4a8c_99f8_9beeedd9245a" localSheetId="10" hidden="1">'[24]Consensus + guidance'!#REF!</definedName>
    <definedName name="Tigr_Exhibit2336cf4f_2bf0_4a8c_99f8_9beeedd9245a" hidden="1">'[24]Consensus + guidance'!#REF!</definedName>
    <definedName name="Tigr_Exhibit350318bb_7812_4c72_9891_41f729d5e95b" localSheetId="12" hidden="1">#REF!</definedName>
    <definedName name="Tigr_Exhibit350318bb_7812_4c72_9891_41f729d5e95b" localSheetId="13" hidden="1">#REF!</definedName>
    <definedName name="Tigr_Exhibit350318bb_7812_4c72_9891_41f729d5e95b" localSheetId="3" hidden="1">#REF!</definedName>
    <definedName name="Tigr_Exhibit350318bb_7812_4c72_9891_41f729d5e95b" localSheetId="9" hidden="1">#REF!</definedName>
    <definedName name="Tigr_Exhibit350318bb_7812_4c72_9891_41f729d5e95b" localSheetId="10" hidden="1">#REF!</definedName>
    <definedName name="Tigr_Exhibit350318bb_7812_4c72_9891_41f729d5e95b" hidden="1">#REF!</definedName>
    <definedName name="Tigr_Exhibit55fe299d_fdad_495e_95eb_d00757071417" localSheetId="3" hidden="1">#REF!</definedName>
    <definedName name="Tigr_Exhibit55fe299d_fdad_495e_95eb_d00757071417" localSheetId="9" hidden="1">#REF!</definedName>
    <definedName name="Tigr_Exhibit55fe299d_fdad_495e_95eb_d00757071417" localSheetId="10" hidden="1">#REF!</definedName>
    <definedName name="Tigr_Exhibit55fe299d_fdad_495e_95eb_d00757071417" hidden="1">#REF!</definedName>
    <definedName name="Tigr_Exhibit596a975f_6a0e_47b5_bccc_4c8087da55c6" localSheetId="12" hidden="1">'[24]Consensus + guidance'!#REF!</definedName>
    <definedName name="Tigr_Exhibit596a975f_6a0e_47b5_bccc_4c8087da55c6" localSheetId="13" hidden="1">'[24]Consensus + guidance'!#REF!</definedName>
    <definedName name="Tigr_Exhibit596a975f_6a0e_47b5_bccc_4c8087da55c6" localSheetId="3" hidden="1">'[24]Consensus + guidance'!#REF!</definedName>
    <definedName name="Tigr_Exhibit596a975f_6a0e_47b5_bccc_4c8087da55c6" localSheetId="9" hidden="1">'[24]Consensus + guidance'!#REF!</definedName>
    <definedName name="Tigr_Exhibit596a975f_6a0e_47b5_bccc_4c8087da55c6" localSheetId="10" hidden="1">'[24]Consensus + guidance'!#REF!</definedName>
    <definedName name="Tigr_Exhibit596a975f_6a0e_47b5_bccc_4c8087da55c6" hidden="1">'[24]Consensus + guidance'!#REF!</definedName>
    <definedName name="Tigr_Exhibit5a0dfa92_8a32_4bd9_b6ff_4f3297386104" localSheetId="12" hidden="1">#REF!</definedName>
    <definedName name="Tigr_Exhibit5a0dfa92_8a32_4bd9_b6ff_4f3297386104" localSheetId="13" hidden="1">#REF!</definedName>
    <definedName name="Tigr_Exhibit5a0dfa92_8a32_4bd9_b6ff_4f3297386104" localSheetId="3" hidden="1">#REF!</definedName>
    <definedName name="Tigr_Exhibit5a0dfa92_8a32_4bd9_b6ff_4f3297386104" localSheetId="9" hidden="1">#REF!</definedName>
    <definedName name="Tigr_Exhibit5a0dfa92_8a32_4bd9_b6ff_4f3297386104" localSheetId="10" hidden="1">#REF!</definedName>
    <definedName name="Tigr_Exhibit5a0dfa92_8a32_4bd9_b6ff_4f3297386104" hidden="1">#REF!</definedName>
    <definedName name="Tigr_Exhibit6bc5ec73_9137_433e_b3c2_a37c7f818cfd" localSheetId="3" hidden="1">#REF!</definedName>
    <definedName name="Tigr_Exhibit6bc5ec73_9137_433e_b3c2_a37c7f818cfd" localSheetId="9" hidden="1">#REF!</definedName>
    <definedName name="Tigr_Exhibit6bc5ec73_9137_433e_b3c2_a37c7f818cfd" localSheetId="10" hidden="1">#REF!</definedName>
    <definedName name="Tigr_Exhibit6bc5ec73_9137_433e_b3c2_a37c7f818cfd" hidden="1">#REF!</definedName>
    <definedName name="Tigr_Exhibit8186e84e_54a2_4c15_93af_b636b9c95612" localSheetId="12" hidden="1">'[24]Consensus + guidance'!#REF!</definedName>
    <definedName name="Tigr_Exhibit8186e84e_54a2_4c15_93af_b636b9c95612" localSheetId="13" hidden="1">'[24]Consensus + guidance'!#REF!</definedName>
    <definedName name="Tigr_Exhibit8186e84e_54a2_4c15_93af_b636b9c95612" localSheetId="3" hidden="1">'[24]Consensus + guidance'!#REF!</definedName>
    <definedName name="Tigr_Exhibit8186e84e_54a2_4c15_93af_b636b9c95612" localSheetId="9" hidden="1">'[24]Consensus + guidance'!#REF!</definedName>
    <definedName name="Tigr_Exhibit8186e84e_54a2_4c15_93af_b636b9c95612" localSheetId="10" hidden="1">'[24]Consensus + guidance'!#REF!</definedName>
    <definedName name="Tigr_Exhibit8186e84e_54a2_4c15_93af_b636b9c95612" hidden="1">'[24]Consensus + guidance'!#REF!</definedName>
    <definedName name="Tigr_Exhibit87deb6c2_ce68_44b3_bef0_c766ff962367" localSheetId="12" hidden="1">#REF!</definedName>
    <definedName name="Tigr_Exhibit87deb6c2_ce68_44b3_bef0_c766ff962367" localSheetId="13" hidden="1">#REF!</definedName>
    <definedName name="Tigr_Exhibit87deb6c2_ce68_44b3_bef0_c766ff962367" localSheetId="3" hidden="1">#REF!</definedName>
    <definedName name="Tigr_Exhibit87deb6c2_ce68_44b3_bef0_c766ff962367" localSheetId="9" hidden="1">#REF!</definedName>
    <definedName name="Tigr_Exhibit87deb6c2_ce68_44b3_bef0_c766ff962367" localSheetId="10" hidden="1">#REF!</definedName>
    <definedName name="Tigr_Exhibit87deb6c2_ce68_44b3_bef0_c766ff962367" hidden="1">#REF!</definedName>
    <definedName name="Tigr_Exhibit980edf5b_7858_4a5e_a96e_ee922b295d1b" localSheetId="3" hidden="1">#REF!</definedName>
    <definedName name="Tigr_Exhibit980edf5b_7858_4a5e_a96e_ee922b295d1b" localSheetId="9" hidden="1">#REF!</definedName>
    <definedName name="Tigr_Exhibit980edf5b_7858_4a5e_a96e_ee922b295d1b" localSheetId="10" hidden="1">#REF!</definedName>
    <definedName name="Tigr_Exhibit980edf5b_7858_4a5e_a96e_ee922b295d1b" hidden="1">#REF!</definedName>
    <definedName name="Tigr_Exhibit9ef56d6b_355a_4022_80f7_53bdcf669ed6" localSheetId="3" hidden="1">#REF!</definedName>
    <definedName name="Tigr_Exhibit9ef56d6b_355a_4022_80f7_53bdcf669ed6" localSheetId="9" hidden="1">#REF!</definedName>
    <definedName name="Tigr_Exhibit9ef56d6b_355a_4022_80f7_53bdcf669ed6" localSheetId="10" hidden="1">#REF!</definedName>
    <definedName name="Tigr_Exhibit9ef56d6b_355a_4022_80f7_53bdcf669ed6" hidden="1">#REF!</definedName>
    <definedName name="Tigr_Exhibita22da426_afc5_46f1_8504_c7106f5b888d" localSheetId="3" hidden="1">#REF!</definedName>
    <definedName name="Tigr_Exhibita22da426_afc5_46f1_8504_c7106f5b888d" localSheetId="9" hidden="1">#REF!</definedName>
    <definedName name="Tigr_Exhibita22da426_afc5_46f1_8504_c7106f5b888d" localSheetId="10" hidden="1">#REF!</definedName>
    <definedName name="Tigr_Exhibita22da426_afc5_46f1_8504_c7106f5b888d" hidden="1">#REF!</definedName>
    <definedName name="Tigr_Exhibita477c875_3d82_46ef_9f72_586e0717a4f7" localSheetId="12" hidden="1">'[24]Consensus + guidance'!#REF!</definedName>
    <definedName name="Tigr_Exhibita477c875_3d82_46ef_9f72_586e0717a4f7" localSheetId="13" hidden="1">'[24]Consensus + guidance'!#REF!</definedName>
    <definedName name="Tigr_Exhibita477c875_3d82_46ef_9f72_586e0717a4f7" localSheetId="3" hidden="1">'[24]Consensus + guidance'!#REF!</definedName>
    <definedName name="Tigr_Exhibita477c875_3d82_46ef_9f72_586e0717a4f7" localSheetId="9" hidden="1">'[24]Consensus + guidance'!#REF!</definedName>
    <definedName name="Tigr_Exhibita477c875_3d82_46ef_9f72_586e0717a4f7" localSheetId="10" hidden="1">'[24]Consensus + guidance'!#REF!</definedName>
    <definedName name="Tigr_Exhibita477c875_3d82_46ef_9f72_586e0717a4f7" hidden="1">'[24]Consensus + guidance'!#REF!</definedName>
    <definedName name="Tigr_Exhibitaa6aa0b8_195d_4c8a_a7c7_2b96aa1cc9c4" localSheetId="12" hidden="1">#REF!</definedName>
    <definedName name="Tigr_Exhibitaa6aa0b8_195d_4c8a_a7c7_2b96aa1cc9c4" localSheetId="13" hidden="1">#REF!</definedName>
    <definedName name="Tigr_Exhibitaa6aa0b8_195d_4c8a_a7c7_2b96aa1cc9c4" localSheetId="3" hidden="1">#REF!</definedName>
    <definedName name="Tigr_Exhibitaa6aa0b8_195d_4c8a_a7c7_2b96aa1cc9c4" localSheetId="9" hidden="1">#REF!</definedName>
    <definedName name="Tigr_Exhibitaa6aa0b8_195d_4c8a_a7c7_2b96aa1cc9c4" localSheetId="10" hidden="1">#REF!</definedName>
    <definedName name="Tigr_Exhibitaa6aa0b8_195d_4c8a_a7c7_2b96aa1cc9c4" hidden="1">#REF!</definedName>
    <definedName name="Tigr_Exhibitabd283f8_eebc_41a5_9931_53702372db35" localSheetId="3" hidden="1">#REF!</definedName>
    <definedName name="Tigr_Exhibitabd283f8_eebc_41a5_9931_53702372db35" localSheetId="9" hidden="1">#REF!</definedName>
    <definedName name="Tigr_Exhibitabd283f8_eebc_41a5_9931_53702372db35" localSheetId="10" hidden="1">#REF!</definedName>
    <definedName name="Tigr_Exhibitabd283f8_eebc_41a5_9931_53702372db35" hidden="1">#REF!</definedName>
    <definedName name="Tigr_Exhibitb55768c3_32ad_47d1_a750_83b8111d3086" localSheetId="3" hidden="1">#REF!</definedName>
    <definedName name="Tigr_Exhibitb55768c3_32ad_47d1_a750_83b8111d3086" localSheetId="9" hidden="1">#REF!</definedName>
    <definedName name="Tigr_Exhibitb55768c3_32ad_47d1_a750_83b8111d3086" localSheetId="10" hidden="1">#REF!</definedName>
    <definedName name="Tigr_Exhibitb55768c3_32ad_47d1_a750_83b8111d3086" hidden="1">#REF!</definedName>
    <definedName name="Tigr_Exhibitb5765758_d7e4_43aa_b09b_7cf5a88fbf77" localSheetId="3" hidden="1">#REF!</definedName>
    <definedName name="Tigr_Exhibitb5765758_d7e4_43aa_b09b_7cf5a88fbf77" localSheetId="9" hidden="1">#REF!</definedName>
    <definedName name="Tigr_Exhibitb5765758_d7e4_43aa_b09b_7cf5a88fbf77" localSheetId="10" hidden="1">#REF!</definedName>
    <definedName name="Tigr_Exhibitb5765758_d7e4_43aa_b09b_7cf5a88fbf77" hidden="1">#REF!</definedName>
    <definedName name="Tigr_Exhibitcb80a8b0_107e_43eb_8c6f_286424a45fa0" localSheetId="12" hidden="1">'[24]Consensus + guidance'!#REF!</definedName>
    <definedName name="Tigr_Exhibitcb80a8b0_107e_43eb_8c6f_286424a45fa0" localSheetId="13" hidden="1">'[24]Consensus + guidance'!#REF!</definedName>
    <definedName name="Tigr_Exhibitcb80a8b0_107e_43eb_8c6f_286424a45fa0" localSheetId="3" hidden="1">'[24]Consensus + guidance'!#REF!</definedName>
    <definedName name="Tigr_Exhibitcb80a8b0_107e_43eb_8c6f_286424a45fa0" localSheetId="9" hidden="1">'[24]Consensus + guidance'!#REF!</definedName>
    <definedName name="Tigr_Exhibitcb80a8b0_107e_43eb_8c6f_286424a45fa0" localSheetId="10" hidden="1">'[24]Consensus + guidance'!#REF!</definedName>
    <definedName name="Tigr_Exhibitcb80a8b0_107e_43eb_8c6f_286424a45fa0" hidden="1">'[24]Consensus + guidance'!#REF!</definedName>
    <definedName name="Tigr_Exhibite087e757_da20_4281_baea_80b78ca00656" localSheetId="12" hidden="1">#REF!</definedName>
    <definedName name="Tigr_Exhibite087e757_da20_4281_baea_80b78ca00656" localSheetId="13" hidden="1">#REF!</definedName>
    <definedName name="Tigr_Exhibite087e757_da20_4281_baea_80b78ca00656" localSheetId="3" hidden="1">#REF!</definedName>
    <definedName name="Tigr_Exhibite087e757_da20_4281_baea_80b78ca00656" localSheetId="9" hidden="1">#REF!</definedName>
    <definedName name="Tigr_Exhibite087e757_da20_4281_baea_80b78ca00656" localSheetId="10" hidden="1">#REF!</definedName>
    <definedName name="Tigr_Exhibite087e757_da20_4281_baea_80b78ca00656" hidden="1">#REF!</definedName>
    <definedName name="Tigr_Exhibite1150ab0_cfe7_4f29_9341_00f6b00e07d3" localSheetId="3" hidden="1">#REF!</definedName>
    <definedName name="Tigr_Exhibite1150ab0_cfe7_4f29_9341_00f6b00e07d3" localSheetId="9" hidden="1">#REF!</definedName>
    <definedName name="Tigr_Exhibite1150ab0_cfe7_4f29_9341_00f6b00e07d3" localSheetId="10" hidden="1">#REF!</definedName>
    <definedName name="Tigr_Exhibite1150ab0_cfe7_4f29_9341_00f6b00e07d3" hidden="1">#REF!</definedName>
    <definedName name="Tigr_Exhibitfb2f29f9_1ccc_406d_8de6_cc7c14faa075" localSheetId="3" hidden="1">#REF!</definedName>
    <definedName name="Tigr_Exhibitfb2f29f9_1ccc_406d_8de6_cc7c14faa075" localSheetId="9" hidden="1">#REF!</definedName>
    <definedName name="Tigr_Exhibitfb2f29f9_1ccc_406d_8de6_cc7c14faa075" localSheetId="10" hidden="1">#REF!</definedName>
    <definedName name="Tigr_Exhibitfb2f29f9_1ccc_406d_8de6_cc7c14faa075" hidden="1">#REF!</definedName>
    <definedName name="Tigr_Exhibitff904933_299f_40d8_b501_4535c806b697" localSheetId="3" hidden="1">#REF!</definedName>
    <definedName name="Tigr_Exhibitff904933_299f_40d8_b501_4535c806b697" localSheetId="9" hidden="1">#REF!</definedName>
    <definedName name="Tigr_Exhibitff904933_299f_40d8_b501_4535c806b697" localSheetId="10" hidden="1">#REF!</definedName>
    <definedName name="Tigr_Exhibitff904933_299f_40d8_b501_4535c806b697" hidden="1">#REF!</definedName>
    <definedName name="TOM" localSheetId="2" hidden="1">{#N/A,#N/A,TRUE,"Main Issues";#N/A,#N/A,TRUE,"Income statement ($)"}</definedName>
    <definedName name="TOM" localSheetId="12" hidden="1">{#N/A,#N/A,TRUE,"Main Issues";#N/A,#N/A,TRUE,"Income statement ($)"}</definedName>
    <definedName name="TOM" localSheetId="13"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9" hidden="1">{#N/A,#N/A,TRUE,"Main Issues";#N/A,#N/A,TRUE,"Income statement ($)"}</definedName>
    <definedName name="TOM" localSheetId="10" hidden="1">{#N/A,#N/A,TRUE,"Main Issues";#N/A,#N/A,TRUE,"Income statement ($)"}</definedName>
    <definedName name="TOM" localSheetId="11"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12" hidden="1">{#N/A,#N/A,TRUE,"Main Issues";#N/A,#N/A,TRUE,"Income statement ($)"}</definedName>
    <definedName name="TOM_2" localSheetId="13"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9" hidden="1">{#N/A,#N/A,TRUE,"Main Issues";#N/A,#N/A,TRUE,"Income statement ($)"}</definedName>
    <definedName name="TOM_2" localSheetId="10" hidden="1">{#N/A,#N/A,TRUE,"Main Issues";#N/A,#N/A,TRUE,"Income statement ($)"}</definedName>
    <definedName name="TOM_2" localSheetId="11" hidden="1">{#N/A,#N/A,TRUE,"Main Issues";#N/A,#N/A,TRUE,"Income statement ($)"}</definedName>
    <definedName name="TOM_2" hidden="1">{#N/A,#N/A,TRUE,"Main Issues";#N/A,#N/A,TRUE,"Income statement ($)"}</definedName>
    <definedName name="TOTAL_IN" localSheetId="2" hidden="1">{"Informes",#N/A,FALSE,"CA";"Informes",#N/A,FALSE,"CN";"Informes",#N/A,FALSE,"INVERSIONES";"Informes",#N/A,FALSE,"CN Oficial";"Informes",#N/A,FALSE,"CA Oficial";"Informes",#N/A,FALSE,"Res Datos Areas"}</definedName>
    <definedName name="TOTAL_IN" localSheetId="12" hidden="1">{"Informes",#N/A,FALSE,"CA";"Informes",#N/A,FALSE,"CN";"Informes",#N/A,FALSE,"INVERSIONES";"Informes",#N/A,FALSE,"CN Oficial";"Informes",#N/A,FALSE,"CA Oficial";"Informes",#N/A,FALSE,"Res Datos Areas"}</definedName>
    <definedName name="TOTAL_IN" localSheetId="13"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9" hidden="1">{"Informes",#N/A,FALSE,"CA";"Informes",#N/A,FALSE,"CN";"Informes",#N/A,FALSE,"INVERSIONES";"Informes",#N/A,FALSE,"CN Oficial";"Informes",#N/A,FALSE,"CA Oficial";"Informes",#N/A,FALSE,"Res Datos Areas"}</definedName>
    <definedName name="TOTAL_IN" localSheetId="10" hidden="1">{"Informes",#N/A,FALSE,"CA";"Informes",#N/A,FALSE,"CN";"Informes",#N/A,FALSE,"INVERSIONES";"Informes",#N/A,FALSE,"CN Oficial";"Informes",#N/A,FALSE,"CA Oficial";"Informes",#N/A,FALSE,"Res Datos Areas"}</definedName>
    <definedName name="TOTAL_IN" localSheetId="11"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12" hidden="1">{"Informes",#N/A,FALSE,"CA";"Informes",#N/A,FALSE,"CN";"Informes",#N/A,FALSE,"INVERSIONES";"Informes",#N/A,FALSE,"CN Oficial";"Informes",#N/A,FALSE,"CA Oficial";"Informes",#N/A,FALSE,"Res Datos Areas"}</definedName>
    <definedName name="TOTAL_INFORMES" localSheetId="13"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9" hidden="1">{"Informes",#N/A,FALSE,"CA";"Informes",#N/A,FALSE,"CN";"Informes",#N/A,FALSE,"INVERSIONES";"Informes",#N/A,FALSE,"CN Oficial";"Informes",#N/A,FALSE,"CA Oficial";"Informes",#N/A,FALSE,"Res Datos Areas"}</definedName>
    <definedName name="TOTAL_INFORMES" localSheetId="10" hidden="1">{"Informes",#N/A,FALSE,"CA";"Informes",#N/A,FALSE,"CN";"Informes",#N/A,FALSE,"INVERSIONES";"Informes",#N/A,FALSE,"CN Oficial";"Informes",#N/A,FALSE,"CA Oficial";"Informes",#N/A,FALSE,"Res Datos Areas"}</definedName>
    <definedName name="TOTAL_INFORMES" localSheetId="11"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3" hidden="1">#REF!</definedName>
    <definedName name="TP" localSheetId="7" hidden="1">#REF!</definedName>
    <definedName name="TP" localSheetId="8" hidden="1">#REF!</definedName>
    <definedName name="TP" localSheetId="9" hidden="1">#REF!</definedName>
    <definedName name="TP" localSheetId="10" hidden="1">#REF!</definedName>
    <definedName name="TP" hidden="1">#REF!</definedName>
    <definedName name="TR\" localSheetId="2" hidden="1">{#N/A,#N/A,FALSE,"Aging Summary";#N/A,#N/A,FALSE,"Ratio Analysis";#N/A,#N/A,FALSE,"Test 120 Day Accts";#N/A,#N/A,FALSE,"Tickmarks"}</definedName>
    <definedName name="TR\" localSheetId="12" hidden="1">{#N/A,#N/A,FALSE,"Aging Summary";#N/A,#N/A,FALSE,"Ratio Analysis";#N/A,#N/A,FALSE,"Test 120 Day Accts";#N/A,#N/A,FALSE,"Tickmarks"}</definedName>
    <definedName name="TR\" localSheetId="13"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9" hidden="1">{#N/A,#N/A,FALSE,"Aging Summary";#N/A,#N/A,FALSE,"Ratio Analysis";#N/A,#N/A,FALSE,"Test 120 Day Accts";#N/A,#N/A,FALSE,"Tickmarks"}</definedName>
    <definedName name="TR\" localSheetId="10" hidden="1">{#N/A,#N/A,FALSE,"Aging Summary";#N/A,#N/A,FALSE,"Ratio Analysis";#N/A,#N/A,FALSE,"Test 120 Day Accts";#N/A,#N/A,FALSE,"Tickmarks"}</definedName>
    <definedName name="TR\" localSheetId="11" hidden="1">{#N/A,#N/A,FALSE,"Aging Summary";#N/A,#N/A,FALSE,"Ratio Analysis";#N/A,#N/A,FALSE,"Test 120 Day Accts";#N/A,#N/A,FALSE,"Tickmarks"}</definedName>
    <definedName name="TR\" hidden="1">{#N/A,#N/A,FALSE,"Aging Summary";#N/A,#N/A,FALSE,"Ratio Analysis";#N/A,#N/A,FALSE,"Test 120 Day Accts";#N/A,#N/A,FALSE,"Tickmarks"}</definedName>
    <definedName name="tt" localSheetId="2" hidden="1">#REF!</definedName>
    <definedName name="tt" localSheetId="3" hidden="1">#REF!</definedName>
    <definedName name="tt" localSheetId="7" hidden="1">#REF!</definedName>
    <definedName name="tt" localSheetId="8" hidden="1">#REF!</definedName>
    <definedName name="tt" localSheetId="9" hidden="1">#REF!</definedName>
    <definedName name="tt" localSheetId="10" hidden="1">#REF!</definedName>
    <definedName name="tt" hidden="1">#REF!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3" hidden="1">#REF!</definedName>
    <definedName name="ty" localSheetId="7" hidden="1">#REF!</definedName>
    <definedName name="ty" localSheetId="8" hidden="1">#REF!</definedName>
    <definedName name="ty" localSheetId="9" hidden="1">#REF!</definedName>
    <definedName name="ty" localSheetId="10" hidden="1">#REF!</definedName>
    <definedName name="ty" hidden="1">#REF!</definedName>
    <definedName name="TYUJ" localSheetId="2" hidden="1">#REF!</definedName>
    <definedName name="TYUJ" localSheetId="3" hidden="1">#REF!</definedName>
    <definedName name="TYUJ" localSheetId="7" hidden="1">#REF!</definedName>
    <definedName name="TYUJ" localSheetId="8" hidden="1">#REF!</definedName>
    <definedName name="TYUJ" localSheetId="9" hidden="1">#REF!</definedName>
    <definedName name="TYUJ" localSheetId="10" hidden="1">#REF!</definedName>
    <definedName name="TYUJ" hidden="1">#REF!</definedName>
    <definedName name="UK" localSheetId="2" hidden="1">{"PARTE1",#N/A,FALSE,"Plan1"}</definedName>
    <definedName name="UK" localSheetId="12" hidden="1">{"PARTE1",#N/A,FALSE,"Plan1"}</definedName>
    <definedName name="UK" localSheetId="13" hidden="1">{"PARTE1",#N/A,FALSE,"Plan1"}</definedName>
    <definedName name="UK" localSheetId="3" hidden="1">{"PARTE1",#N/A,FALSE,"Plan1"}</definedName>
    <definedName name="UK" localSheetId="5" hidden="1">{"PARTE1",#N/A,FALSE,"Plan1"}</definedName>
    <definedName name="UK" localSheetId="9" hidden="1">{"PARTE1",#N/A,FALSE,"Plan1"}</definedName>
    <definedName name="UK" localSheetId="10" hidden="1">{"PARTE1",#N/A,FALSE,"Plan1"}</definedName>
    <definedName name="UK" localSheetId="11" hidden="1">{"PARTE1",#N/A,FALSE,"Plan1"}</definedName>
    <definedName name="UK" hidden="1">{"PARTE1",#N/A,FALSE,"Plan1"}</definedName>
    <definedName name="uu" localSheetId="2" hidden="1">#REF!</definedName>
    <definedName name="uu" localSheetId="3" hidden="1">#REF!</definedName>
    <definedName name="uu" localSheetId="7" hidden="1">#REF!</definedName>
    <definedName name="uu" localSheetId="8" hidden="1">#REF!</definedName>
    <definedName name="uu" localSheetId="9" hidden="1">#REF!</definedName>
    <definedName name="uu" localSheetId="10" hidden="1">#REF!</definedName>
    <definedName name="uu" hidden="1">#REF!</definedName>
    <definedName name="v" localSheetId="2" hidden="1">{"IS",#N/A,FALSE,"IS";"RPTIS",#N/A,FALSE,"RPTIS";"STATS",#N/A,FALSE,"STATS";"CELL",#N/A,FALSE,"CELL";"BS",#N/A,FALSE,"BS"}</definedName>
    <definedName name="v" localSheetId="12" hidden="1">{"IS",#N/A,FALSE,"IS";"RPTIS",#N/A,FALSE,"RPTIS";"STATS",#N/A,FALSE,"STATS";"CELL",#N/A,FALSE,"CELL";"BS",#N/A,FALSE,"BS"}</definedName>
    <definedName name="v" localSheetId="13" hidden="1">{"IS",#N/A,FALSE,"IS";"RPTIS",#N/A,FALSE,"RPTIS";"STATS",#N/A,FALSE,"STATS";"CELL",#N/A,FALSE,"CELL";"BS",#N/A,FALSE,"BS"}</definedName>
    <definedName name="v" localSheetId="3" hidden="1">{"IS",#N/A,FALSE,"IS";"RPTIS",#N/A,FALSE,"RPTIS";"STATS",#N/A,FALSE,"STATS";"CELL",#N/A,FALSE,"CELL";"BS",#N/A,FALSE,"BS"}</definedName>
    <definedName name="v" localSheetId="5" hidden="1">{"IS",#N/A,FALSE,"IS";"RPTIS",#N/A,FALSE,"RPTIS";"STATS",#N/A,FALSE,"STATS";"CELL",#N/A,FALSE,"CELL";"BS",#N/A,FALSE,"BS"}</definedName>
    <definedName name="v" localSheetId="9" hidden="1">{"IS",#N/A,FALSE,"IS";"RPTIS",#N/A,FALSE,"RPTIS";"STATS",#N/A,FALSE,"STATS";"CELL",#N/A,FALSE,"CELL";"BS",#N/A,FALSE,"BS"}</definedName>
    <definedName name="v" localSheetId="10" hidden="1">{"IS",#N/A,FALSE,"IS";"RPTIS",#N/A,FALSE,"RPTIS";"STATS",#N/A,FALSE,"STATS";"CELL",#N/A,FALSE,"CELL";"BS",#N/A,FALSE,"BS"}</definedName>
    <definedName name="v" localSheetId="11" hidden="1">{"IS",#N/A,FALSE,"IS";"RPTIS",#N/A,FALSE,"RPTIS";"STATS",#N/A,FALSE,"STATS";"CELL",#N/A,FALSE,"CELL";"BS",#N/A,FALSE,"BS"}</definedName>
    <definedName name="v" hidden="1">{"IS",#N/A,FALSE,"IS";"RPTIS",#N/A,FALSE,"RPTIS";"STATS",#N/A,FALSE,"STATS";"CELL",#N/A,FALSE,"CELL";"BS",#N/A,FALSE,"BS"}</definedName>
    <definedName name="vds" localSheetId="2" hidden="1">{"Pèrdues i Guanys analític.Català",#N/A,FALSE,"Català";"Pèrdues i G. analític.castellà",#N/A,FALSE,"Castellà"}</definedName>
    <definedName name="vds" localSheetId="12" hidden="1">{"Pèrdues i Guanys analític.Català",#N/A,FALSE,"Català";"Pèrdues i G. analític.castellà",#N/A,FALSE,"Castellà"}</definedName>
    <definedName name="vds" localSheetId="13"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9" hidden="1">{"Pèrdues i Guanys analític.Català",#N/A,FALSE,"Català";"Pèrdues i G. analític.castellà",#N/A,FALSE,"Castellà"}</definedName>
    <definedName name="vds" localSheetId="10" hidden="1">{"Pèrdues i Guanys analític.Català",#N/A,FALSE,"Català";"Pèrdues i G. analític.castellà",#N/A,FALSE,"Castellà"}</definedName>
    <definedName name="vds" localSheetId="11"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12" hidden="1">{#N/A,#N/A,FALSE,"Aging Summary";#N/A,#N/A,FALSE,"Ratio Analysis";#N/A,#N/A,FALSE,"Test 120 Day Accts";#N/A,#N/A,FALSE,"Tickmarks"}</definedName>
    <definedName name="VFVV" localSheetId="13"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9" hidden="1">{#N/A,#N/A,FALSE,"Aging Summary";#N/A,#N/A,FALSE,"Ratio Analysis";#N/A,#N/A,FALSE,"Test 120 Day Accts";#N/A,#N/A,FALSE,"Tickmarks"}</definedName>
    <definedName name="VFVV" localSheetId="10" hidden="1">{#N/A,#N/A,FALSE,"Aging Summary";#N/A,#N/A,FALSE,"Ratio Analysis";#N/A,#N/A,FALSE,"Test 120 Day Accts";#N/A,#N/A,FALSE,"Tickmarks"}</definedName>
    <definedName name="VFVV" localSheetId="11"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12" hidden="1">{#N/A,#N/A,FALSE,"Aging Summary";#N/A,#N/A,FALSE,"Ratio Analysis";#N/A,#N/A,FALSE,"Test 120 Day Accts";#N/A,#N/A,FALSE,"Tickmarks"}</definedName>
    <definedName name="VGT" localSheetId="13"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9" hidden="1">{#N/A,#N/A,FALSE,"Aging Summary";#N/A,#N/A,FALSE,"Ratio Analysis";#N/A,#N/A,FALSE,"Test 120 Day Accts";#N/A,#N/A,FALSE,"Tickmarks"}</definedName>
    <definedName name="VGT" localSheetId="10" hidden="1">{#N/A,#N/A,FALSE,"Aging Summary";#N/A,#N/A,FALSE,"Ratio Analysis";#N/A,#N/A,FALSE,"Test 120 Day Accts";#N/A,#N/A,FALSE,"Tickmarks"}</definedName>
    <definedName name="VGT" localSheetId="11"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12" hidden="1">{#N/A,#N/A,FALSE,"Aging Summary";#N/A,#N/A,FALSE,"Ratio Analysis";#N/A,#N/A,FALSE,"Test 120 Day Accts";#N/A,#N/A,FALSE,"Tickmarks"}</definedName>
    <definedName name="VGTS" localSheetId="13"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9" hidden="1">{#N/A,#N/A,FALSE,"Aging Summary";#N/A,#N/A,FALSE,"Ratio Analysis";#N/A,#N/A,FALSE,"Test 120 Day Accts";#N/A,#N/A,FALSE,"Tickmarks"}</definedName>
    <definedName name="VGTS" localSheetId="10" hidden="1">{#N/A,#N/A,FALSE,"Aging Summary";#N/A,#N/A,FALSE,"Ratio Analysis";#N/A,#N/A,FALSE,"Test 120 Day Accts";#N/A,#N/A,FALSE,"Tickmarks"}</definedName>
    <definedName name="VGTS" localSheetId="11" hidden="1">{#N/A,#N/A,FALSE,"Aging Summary";#N/A,#N/A,FALSE,"Ratio Analysis";#N/A,#N/A,FALSE,"Test 120 Day Accts";#N/A,#N/A,FALSE,"Tickmarks"}</definedName>
    <definedName name="VGTS" hidden="1">{#N/A,#N/A,FALSE,"Aging Summary";#N/A,#N/A,FALSE,"Ratio Analysis";#N/A,#N/A,FALSE,"Test 120 Day Accts";#N/A,#N/A,FALSE,"Tickmarks"}</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com" localSheetId="2" hidden="1">{"IS",#N/A,FALSE,"IS";"RPTIS",#N/A,FALSE,"RPTIS";"STATS",#N/A,FALSE,"STATS";"BS",#N/A,FALSE,"BS"}</definedName>
    <definedName name="wcom" localSheetId="12" hidden="1">{"IS",#N/A,FALSE,"IS";"RPTIS",#N/A,FALSE,"RPTIS";"STATS",#N/A,FALSE,"STATS";"BS",#N/A,FALSE,"BS"}</definedName>
    <definedName name="wcom" localSheetId="13" hidden="1">{"IS",#N/A,FALSE,"IS";"RPTIS",#N/A,FALSE,"RPTIS";"STATS",#N/A,FALSE,"STATS";"BS",#N/A,FALSE,"BS"}</definedName>
    <definedName name="wcom" localSheetId="3" hidden="1">{"IS",#N/A,FALSE,"IS";"RPTIS",#N/A,FALSE,"RPTIS";"STATS",#N/A,FALSE,"STATS";"BS",#N/A,FALSE,"BS"}</definedName>
    <definedName name="wcom" localSheetId="5" hidden="1">{"IS",#N/A,FALSE,"IS";"RPTIS",#N/A,FALSE,"RPTIS";"STATS",#N/A,FALSE,"STATS";"BS",#N/A,FALSE,"BS"}</definedName>
    <definedName name="wcom" localSheetId="9" hidden="1">{"IS",#N/A,FALSE,"IS";"RPTIS",#N/A,FALSE,"RPTIS";"STATS",#N/A,FALSE,"STATS";"BS",#N/A,FALSE,"BS"}</definedName>
    <definedName name="wcom" localSheetId="10" hidden="1">{"IS",#N/A,FALSE,"IS";"RPTIS",#N/A,FALSE,"RPTIS";"STATS",#N/A,FALSE,"STATS";"BS",#N/A,FALSE,"BS"}</definedName>
    <definedName name="wcom" localSheetId="11"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3" hidden="1">#REF!</definedName>
    <definedName name="WEHAERHTUY7J" localSheetId="7" hidden="1">#REF!</definedName>
    <definedName name="WEHAERHTUY7J" localSheetId="8" hidden="1">#REF!</definedName>
    <definedName name="WEHAERHTUY7J" localSheetId="9" hidden="1">#REF!</definedName>
    <definedName name="WEHAERHTUY7J" localSheetId="10" hidden="1">#REF!</definedName>
    <definedName name="WEHAERHTUY7J" hidden="1">#REF!</definedName>
    <definedName name="wrn" localSheetId="2" hidden="1">{"cap_structure",#N/A,FALSE,"Graph-Mkt Cap";"price",#N/A,FALSE,"Graph-Price";"ebit",#N/A,FALSE,"Graph-EBITDA";"ebitda",#N/A,FALSE,"Graph-EBITDA"}</definedName>
    <definedName name="wrn" localSheetId="12" hidden="1">{"cap_structure",#N/A,FALSE,"Graph-Mkt Cap";"price",#N/A,FALSE,"Graph-Price";"ebit",#N/A,FALSE,"Graph-EBITDA";"ebitda",#N/A,FALSE,"Graph-EBITDA"}</definedName>
    <definedName name="wrn" localSheetId="13" hidden="1">{"cap_structure",#N/A,FALSE,"Graph-Mkt Cap";"price",#N/A,FALSE,"Graph-Price";"ebit",#N/A,FALSE,"Graph-EBITDA";"ebitda",#N/A,FALSE,"Graph-EBITDA"}</definedName>
    <definedName name="wrn" localSheetId="3" hidden="1">{"cap_structure",#N/A,FALSE,"Graph-Mkt Cap";"price",#N/A,FALSE,"Graph-Price";"ebit",#N/A,FALSE,"Graph-EBITDA";"ebitda",#N/A,FALSE,"Graph-EBITDA"}</definedName>
    <definedName name="wrn" localSheetId="5" hidden="1">{"cap_structure",#N/A,FALSE,"Graph-Mkt Cap";"price",#N/A,FALSE,"Graph-Price";"ebit",#N/A,FALSE,"Graph-EBITDA";"ebitda",#N/A,FALSE,"Graph-EBITDA"}</definedName>
    <definedName name="wrn" localSheetId="9" hidden="1">{"cap_structure",#N/A,FALSE,"Graph-Mkt Cap";"price",#N/A,FALSE,"Graph-Price";"ebit",#N/A,FALSE,"Graph-EBITDA";"ebitda",#N/A,FALSE,"Graph-EBITDA"}</definedName>
    <definedName name="wrn" localSheetId="10" hidden="1">{"cap_structure",#N/A,FALSE,"Graph-Mkt Cap";"price",#N/A,FALSE,"Graph-Price";"ebit",#N/A,FALSE,"Graph-EBITDA";"ebitda",#N/A,FALSE,"Graph-EBITDA"}</definedName>
    <definedName name="wrn" localSheetId="11"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2" hidden="1">{"AG_Rete",#N/A,FALSE,"Area Rete";"AG_intergruppo",#N/A,FALSE,"Area Intergruppo";"AG_filiali",#N/A,FALSE,"Area Filiali";"AG_finanza",#N/A,FALSE,"Area Finanza";"AG_struttura",#N/A,FALSE,"Area Struttura"}</definedName>
    <definedName name="wrn.AG_riepilogo." localSheetId="12" hidden="1">{"AG_Rete",#N/A,FALSE,"Area Rete";"AG_intergruppo",#N/A,FALSE,"Area Intergruppo";"AG_filiali",#N/A,FALSE,"Area Filiali";"AG_finanza",#N/A,FALSE,"Area Finanza";"AG_struttura",#N/A,FALSE,"Area Struttura"}</definedName>
    <definedName name="wrn.AG_riepilogo." localSheetId="13" hidden="1">{"AG_Rete",#N/A,FALSE,"Area Rete";"AG_intergruppo",#N/A,FALSE,"Area Intergruppo";"AG_filiali",#N/A,FALSE,"Area Filiali";"AG_finanza",#N/A,FALSE,"Area Finanza";"AG_struttura",#N/A,FALSE,"Area Struttura"}</definedName>
    <definedName name="wrn.AG_riepilogo." localSheetId="3" hidden="1">{"AG_Rete",#N/A,FALSE,"Area Rete";"AG_intergruppo",#N/A,FALSE,"Area Intergruppo";"AG_filiali",#N/A,FALSE,"Area Filiali";"AG_finanza",#N/A,FALSE,"Area Finanza";"AG_struttura",#N/A,FALSE,"Area Struttura"}</definedName>
    <definedName name="wrn.AG_riepilogo." localSheetId="5" hidden="1">{"AG_Rete",#N/A,FALSE,"Area Rete";"AG_intergruppo",#N/A,FALSE,"Area Intergruppo";"AG_filiali",#N/A,FALSE,"Area Filiali";"AG_finanza",#N/A,FALSE,"Area Finanza";"AG_struttura",#N/A,FALSE,"Area Struttura"}</definedName>
    <definedName name="wrn.AG_riepilogo." localSheetId="9" hidden="1">{"AG_Rete",#N/A,FALSE,"Area Rete";"AG_intergruppo",#N/A,FALSE,"Area Intergruppo";"AG_filiali",#N/A,FALSE,"Area Filiali";"AG_finanza",#N/A,FALSE,"Area Finanza";"AG_struttura",#N/A,FALSE,"Area Struttura"}</definedName>
    <definedName name="wrn.AG_riepilogo." localSheetId="10" hidden="1">{"AG_Rete",#N/A,FALSE,"Area Rete";"AG_intergruppo",#N/A,FALSE,"Area Intergruppo";"AG_filiali",#N/A,FALSE,"Area Filiali";"AG_finanza",#N/A,FALSE,"Area Finanza";"AG_struttura",#N/A,FALSE,"Area Struttura"}</definedName>
    <definedName name="wrn.AG_riepilogo." localSheetId="11"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9"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0"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1"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2" hidden="1">{#N/A,#N/A,FALSE,"TradeSumm";#N/A,#N/A,FALSE,"StatsSumm"}</definedName>
    <definedName name="wrn.Alex." localSheetId="12" hidden="1">{#N/A,#N/A,FALSE,"TradeSumm";#N/A,#N/A,FALSE,"StatsSumm"}</definedName>
    <definedName name="wrn.Alex." localSheetId="13" hidden="1">{#N/A,#N/A,FALSE,"TradeSumm";#N/A,#N/A,FALSE,"StatsSumm"}</definedName>
    <definedName name="wrn.Alex." localSheetId="3" hidden="1">{#N/A,#N/A,FALSE,"TradeSumm";#N/A,#N/A,FALSE,"StatsSumm"}</definedName>
    <definedName name="wrn.Alex." localSheetId="5" hidden="1">{#N/A,#N/A,FALSE,"TradeSumm";#N/A,#N/A,FALSE,"StatsSumm"}</definedName>
    <definedName name="wrn.Alex." localSheetId="9" hidden="1">{#N/A,#N/A,FALSE,"TradeSumm";#N/A,#N/A,FALSE,"StatsSumm"}</definedName>
    <definedName name="wrn.Alex." localSheetId="10" hidden="1">{#N/A,#N/A,FALSE,"TradeSumm";#N/A,#N/A,FALSE,"StatsSumm"}</definedName>
    <definedName name="wrn.Alex." localSheetId="11" hidden="1">{#N/A,#N/A,FALSE,"TradeSumm";#N/A,#N/A,FALSE,"StatsSumm"}</definedName>
    <definedName name="wrn.Alex." hidden="1">{#N/A,#N/A,FALSE,"TradeSumm";#N/A,#N/A,FALSE,"StatsSumm"}</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5"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0"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2" hidden="1">{#N/A,#N/A,TRUE,"Lines";#N/A,#N/A,TRUE,"Stations";#N/A,#N/A,TRUE,"Cap. Expenses";#N/A,#N/A,TRUE,"Land";#N/A,#N/A,TRUE,"Cen Proces Sys";#N/A,#N/A,TRUE,"telecom";#N/A,#N/A,TRUE,"Other"}</definedName>
    <definedName name="wrn.Appendix." localSheetId="12" hidden="1">{#N/A,#N/A,TRUE,"Lines";#N/A,#N/A,TRUE,"Stations";#N/A,#N/A,TRUE,"Cap. Expenses";#N/A,#N/A,TRUE,"Land";#N/A,#N/A,TRUE,"Cen Proces Sys";#N/A,#N/A,TRUE,"telecom";#N/A,#N/A,TRUE,"Other"}</definedName>
    <definedName name="wrn.Appendix." localSheetId="13"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5" hidden="1">{#N/A,#N/A,TRUE,"Lines";#N/A,#N/A,TRUE,"Stations";#N/A,#N/A,TRUE,"Cap. Expenses";#N/A,#N/A,TRUE,"Land";#N/A,#N/A,TRUE,"Cen Proces Sys";#N/A,#N/A,TRUE,"telecom";#N/A,#N/A,TRUE,"Other"}</definedName>
    <definedName name="wrn.Appendix." localSheetId="9" hidden="1">{#N/A,#N/A,TRUE,"Lines";#N/A,#N/A,TRUE,"Stations";#N/A,#N/A,TRUE,"Cap. Expenses";#N/A,#N/A,TRUE,"Land";#N/A,#N/A,TRUE,"Cen Proces Sys";#N/A,#N/A,TRUE,"telecom";#N/A,#N/A,TRUE,"Other"}</definedName>
    <definedName name="wrn.Appendix." localSheetId="10" hidden="1">{#N/A,#N/A,TRUE,"Lines";#N/A,#N/A,TRUE,"Stations";#N/A,#N/A,TRUE,"Cap. Expenses";#N/A,#N/A,TRUE,"Land";#N/A,#N/A,TRUE,"Cen Proces Sys";#N/A,#N/A,TRUE,"telecom";#N/A,#N/A,TRUE,"Other"}</definedName>
    <definedName name="wrn.Appendix." localSheetId="1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2" hidden="1">{#N/A,#N/A,TRUE,"Lines";#N/A,#N/A,TRUE,"Stations";#N/A,#N/A,TRUE,"Cap. Expenses";#N/A,#N/A,TRUE,"Land";#N/A,#N/A,TRUE,"Cen Proces Sys";#N/A,#N/A,TRUE,"telecom";#N/A,#N/A,TRUE,"Other"}</definedName>
    <definedName name="wrn.appendix.1" localSheetId="12" hidden="1">{#N/A,#N/A,TRUE,"Lines";#N/A,#N/A,TRUE,"Stations";#N/A,#N/A,TRUE,"Cap. Expenses";#N/A,#N/A,TRUE,"Land";#N/A,#N/A,TRUE,"Cen Proces Sys";#N/A,#N/A,TRUE,"telecom";#N/A,#N/A,TRUE,"Other"}</definedName>
    <definedName name="wrn.appendix.1" localSheetId="13"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localSheetId="5" hidden="1">{#N/A,#N/A,TRUE,"Lines";#N/A,#N/A,TRUE,"Stations";#N/A,#N/A,TRUE,"Cap. Expenses";#N/A,#N/A,TRUE,"Land";#N/A,#N/A,TRUE,"Cen Proces Sys";#N/A,#N/A,TRUE,"telecom";#N/A,#N/A,TRUE,"Other"}</definedName>
    <definedName name="wrn.appendix.1" localSheetId="9" hidden="1">{#N/A,#N/A,TRUE,"Lines";#N/A,#N/A,TRUE,"Stations";#N/A,#N/A,TRUE,"Cap. Expenses";#N/A,#N/A,TRUE,"Land";#N/A,#N/A,TRUE,"Cen Proces Sys";#N/A,#N/A,TRUE,"telecom";#N/A,#N/A,TRUE,"Other"}</definedName>
    <definedName name="wrn.appendix.1" localSheetId="10" hidden="1">{#N/A,#N/A,TRUE,"Lines";#N/A,#N/A,TRUE,"Stations";#N/A,#N/A,TRUE,"Cap. Expenses";#N/A,#N/A,TRUE,"Land";#N/A,#N/A,TRUE,"Cen Proces Sys";#N/A,#N/A,TRUE,"telecom";#N/A,#N/A,TRUE,"Other"}</definedName>
    <definedName name="wrn.appendix.1" localSheetId="11"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2" hidden="1">{"IS",#N/A,FALSE,"IS";"RPTIS",#N/A,FALSE,"RPTIS";"STATS",#N/A,FALSE,"STATS";"CELL",#N/A,FALSE,"CELL";"BS",#N/A,FALSE,"BS"}</definedName>
    <definedName name="wrn.BEL." localSheetId="12" hidden="1">{"IS",#N/A,FALSE,"IS";"RPTIS",#N/A,FALSE,"RPTIS";"STATS",#N/A,FALSE,"STATS";"CELL",#N/A,FALSE,"CELL";"BS",#N/A,FALSE,"BS"}</definedName>
    <definedName name="wrn.BEL." localSheetId="13" hidden="1">{"IS",#N/A,FALSE,"IS";"RPTIS",#N/A,FALSE,"RPTIS";"STATS",#N/A,FALSE,"STATS";"CELL",#N/A,FALSE,"CELL";"BS",#N/A,FALSE,"BS"}</definedName>
    <definedName name="wrn.BEL." localSheetId="3" hidden="1">{"IS",#N/A,FALSE,"IS";"RPTIS",#N/A,FALSE,"RPTIS";"STATS",#N/A,FALSE,"STATS";"CELL",#N/A,FALSE,"CELL";"BS",#N/A,FALSE,"BS"}</definedName>
    <definedName name="wrn.BEL." localSheetId="5" hidden="1">{"IS",#N/A,FALSE,"IS";"RPTIS",#N/A,FALSE,"RPTIS";"STATS",#N/A,FALSE,"STATS";"CELL",#N/A,FALSE,"CELL";"BS",#N/A,FALSE,"BS"}</definedName>
    <definedName name="wrn.BEL." localSheetId="9" hidden="1">{"IS",#N/A,FALSE,"IS";"RPTIS",#N/A,FALSE,"RPTIS";"STATS",#N/A,FALSE,"STATS";"CELL",#N/A,FALSE,"CELL";"BS",#N/A,FALSE,"BS"}</definedName>
    <definedName name="wrn.BEL." localSheetId="10" hidden="1">{"IS",#N/A,FALSE,"IS";"RPTIS",#N/A,FALSE,"RPTIS";"STATS",#N/A,FALSE,"STATS";"CELL",#N/A,FALSE,"CELL";"BS",#N/A,FALSE,"BS"}</definedName>
    <definedName name="wrn.BEL." localSheetId="11"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12" hidden="1">{"SCENARIOS",#N/A,FALSE,"Resumen de escenario";"INFORHIPOT",#N/A,FALSE,"hipotesis";"INFORA8",#N/A,FALSE,"A-8";"INFORSS",#N/A,FALSE,"SSUR";"SCENARIOS",#N/A,FALSE,"consolidado"}</definedName>
    <definedName name="wrn.CASO._.BASE." localSheetId="13"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9" hidden="1">{"SCENARIOS",#N/A,FALSE,"Resumen de escenario";"INFORHIPOT",#N/A,FALSE,"hipotesis";"INFORA8",#N/A,FALSE,"A-8";"INFORSS",#N/A,FALSE,"SSUR";"SCENARIOS",#N/A,FALSE,"consolidado"}</definedName>
    <definedName name="wrn.CASO._.BASE." localSheetId="10" hidden="1">{"SCENARIOS",#N/A,FALSE,"Resumen de escenario";"INFORHIPOT",#N/A,FALSE,"hipotesis";"INFORA8",#N/A,FALSE,"A-8";"INFORSS",#N/A,FALSE,"SSUR";"SCENARIOS",#N/A,FALSE,"consolidado"}</definedName>
    <definedName name="wrn.CASO._.BASE." localSheetId="11"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12" hidden="1">{"IMD AUTOPISTAS",#N/A,FALSE,"IMD 00-01 e incrs por autop.";"CURVAS IMD CONCESION",#N/A,FALSE,"IMD 00-01 e incrs por autop.";"TAM",#N/A,FALSE,"Crecimiento IMD 99-01 mes-acum";"IMD ASETA",#N/A,FALSE,"IMD ASETA- crecs. mens-acums.";"INGRESOS",#N/A,FALSE,"GRÁFICO"}</definedName>
    <definedName name="wrn.COMPLETA." localSheetId="13"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localSheetId="1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12" hidden="1">{#N/A,#N/A,FALSE,"trafmes PROPOSTA";#N/A,#N/A,FALSE,"trafacum PROPOSTA";#N/A,#N/A,FALSE,"grafimd";#N/A,#N/A,FALSE,"grafimdmes";#N/A,#N/A,FALSE,"grafimdperiodo";#N/A,#N/A,FALSE,"dtamgrafic (1)";#N/A,#N/A,FALSE,"dtamgrafic (2)";#N/A,#N/A,FALSE,"ingmes";#N/A,#N/A,FALSE,"ingacum";#N/A,#N/A,FALSE,"asetapantalla"}</definedName>
    <definedName name="wrn.CONSELL." localSheetId="13"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localSheetId="1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12" hidden="1">{#N/A,#N/A,TRUE,"Main Issues";#N/A,#N/A,TRUE,"Income statement ($)"}</definedName>
    <definedName name="wrn.Danilo." localSheetId="13"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9" hidden="1">{#N/A,#N/A,TRUE,"Main Issues";#N/A,#N/A,TRUE,"Income statement ($)"}</definedName>
    <definedName name="wrn.Danilo." localSheetId="10" hidden="1">{#N/A,#N/A,TRUE,"Main Issues";#N/A,#N/A,TRUE,"Income statement ($)"}</definedName>
    <definedName name="wrn.Danilo." localSheetId="11"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12" hidden="1">{#N/A,#N/A,TRUE,"Main Issues";#N/A,#N/A,TRUE,"Income statement ($)"}</definedName>
    <definedName name="wrn.Danilo._2" localSheetId="13"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9" hidden="1">{#N/A,#N/A,TRUE,"Main Issues";#N/A,#N/A,TRUE,"Income statement ($)"}</definedName>
    <definedName name="wrn.Danilo._2" localSheetId="10" hidden="1">{#N/A,#N/A,TRUE,"Main Issues";#N/A,#N/A,TRUE,"Income statement ($)"}</definedName>
    <definedName name="wrn.Danilo._2" localSheetId="11" hidden="1">{#N/A,#N/A,TRUE,"Main Issues";#N/A,#N/A,TRUE,"Income statement ($)"}</definedName>
    <definedName name="wrn.Danilo._2" hidden="1">{#N/A,#N/A,TRUE,"Main Issues";#N/A,#N/A,TRUE,"Income statement ($)"}</definedName>
    <definedName name="wrn.database." localSheetId="2" hidden="1">{"subs",#N/A,FALSE,"database ";"proportional",#N/A,FALSE,"database "}</definedName>
    <definedName name="wrn.database." localSheetId="12" hidden="1">{"subs",#N/A,FALSE,"database ";"proportional",#N/A,FALSE,"database "}</definedName>
    <definedName name="wrn.database." localSheetId="13" hidden="1">{"subs",#N/A,FALSE,"database ";"proportional",#N/A,FALSE,"database "}</definedName>
    <definedName name="wrn.database." localSheetId="3" hidden="1">{"subs",#N/A,FALSE,"database ";"proportional",#N/A,FALSE,"database "}</definedName>
    <definedName name="wrn.database." localSheetId="5" hidden="1">{"subs",#N/A,FALSE,"database ";"proportional",#N/A,FALSE,"database "}</definedName>
    <definedName name="wrn.database." localSheetId="9" hidden="1">{"subs",#N/A,FALSE,"database ";"proportional",#N/A,FALSE,"database "}</definedName>
    <definedName name="wrn.database." localSheetId="10" hidden="1">{"subs",#N/A,FALSE,"database ";"proportional",#N/A,FALSE,"database "}</definedName>
    <definedName name="wrn.database." localSheetId="11" hidden="1">{"subs",#N/A,FALSE,"database ";"proportional",#N/A,FALSE,"database "}</definedName>
    <definedName name="wrn.database." hidden="1">{"subs",#N/A,FALSE,"database ";"proportional",#N/A,FALSE,"database "}</definedName>
    <definedName name="wrn.Employee._.Efficiency." localSheetId="2" hidden="1">{"Employee Efficiency",#N/A,FALSE,"Benchmarking"}</definedName>
    <definedName name="wrn.Employee._.Efficiency." localSheetId="12" hidden="1">{"Employee Efficiency",#N/A,FALSE,"Benchmarking"}</definedName>
    <definedName name="wrn.Employee._.Efficiency." localSheetId="13" hidden="1">{"Employee Efficiency",#N/A,FALSE,"Benchmarking"}</definedName>
    <definedName name="wrn.Employee._.Efficiency." localSheetId="3" hidden="1">{"Employee Efficiency",#N/A,FALSE,"Benchmarking"}</definedName>
    <definedName name="wrn.Employee._.Efficiency." localSheetId="5" hidden="1">{"Employee Efficiency",#N/A,FALSE,"Benchmarking"}</definedName>
    <definedName name="wrn.Employee._.Efficiency." localSheetId="9" hidden="1">{"Employee Efficiency",#N/A,FALSE,"Benchmarking"}</definedName>
    <definedName name="wrn.Employee._.Efficiency." localSheetId="10" hidden="1">{"Employee Efficiency",#N/A,FALSE,"Benchmarking"}</definedName>
    <definedName name="wrn.Employee._.Efficiency." localSheetId="11"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9"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0"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12" hidden="1">{#N/A,#N/A,TRUE,"Tapa 1";#N/A,#N/A,TRUE,"Tapa 2"}</definedName>
    <definedName name="wrn.Esquema._.de._.Convenio." localSheetId="13"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9" hidden="1">{#N/A,#N/A,TRUE,"Tapa 1";#N/A,#N/A,TRUE,"Tapa 2"}</definedName>
    <definedName name="wrn.Esquema._.de._.Convenio." localSheetId="10" hidden="1">{#N/A,#N/A,TRUE,"Tapa 1";#N/A,#N/A,TRUE,"Tapa 2"}</definedName>
    <definedName name="wrn.Esquema._.de._.Convenio." localSheetId="11"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9"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0"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1"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2" hidden="1">{"FASE1_PREC",#N/A,FALSE;"FASE2_PREC",#N/A,FALSE;"FASE3_PREC",#N/A,FALSE;"FASE4_PREC",#N/A,FALSE;"RIEPILOGOFASI_PREC",#N/A,FALSE}</definedName>
    <definedName name="wrn.FASIVALUTA_PREC." localSheetId="12" hidden="1">{"FASE1_PREC",#N/A,FALSE;"FASE2_PREC",#N/A,FALSE;"FASE3_PREC",#N/A,FALSE;"FASE4_PREC",#N/A,FALSE;"RIEPILOGOFASI_PREC",#N/A,FALSE}</definedName>
    <definedName name="wrn.FASIVALUTA_PREC." localSheetId="13" hidden="1">{"FASE1_PREC",#N/A,FALSE;"FASE2_PREC",#N/A,FALSE;"FASE3_PREC",#N/A,FALSE;"FASE4_PREC",#N/A,FALSE;"RIEPILOGOFASI_PREC",#N/A,FALSE}</definedName>
    <definedName name="wrn.FASIVALUTA_PREC." localSheetId="3" hidden="1">{"FASE1_PREC",#N/A,FALSE;"FASE2_PREC",#N/A,FALSE;"FASE3_PREC",#N/A,FALSE;"FASE4_PREC",#N/A,FALSE;"RIEPILOGOFASI_PREC",#N/A,FALSE}</definedName>
    <definedName name="wrn.FASIVALUTA_PREC." localSheetId="5" hidden="1">{"FASE1_PREC",#N/A,FALSE;"FASE2_PREC",#N/A,FALSE;"FASE3_PREC",#N/A,FALSE;"FASE4_PREC",#N/A,FALSE;"RIEPILOGOFASI_PREC",#N/A,FALSE}</definedName>
    <definedName name="wrn.FASIVALUTA_PREC." localSheetId="9" hidden="1">{"FASE1_PREC",#N/A,FALSE;"FASE2_PREC",#N/A,FALSE;"FASE3_PREC",#N/A,FALSE;"FASE4_PREC",#N/A,FALSE;"RIEPILOGOFASI_PREC",#N/A,FALSE}</definedName>
    <definedName name="wrn.FASIVALUTA_PREC." localSheetId="10" hidden="1">{"FASE1_PREC",#N/A,FALSE;"FASE2_PREC",#N/A,FALSE;"FASE3_PREC",#N/A,FALSE;"FASE4_PREC",#N/A,FALSE;"RIEPILOGOFASI_PREC",#N/A,FALSE}</definedName>
    <definedName name="wrn.FASIVALUTA_PREC." localSheetId="11"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0"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0"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2" hidden="1">{#N/A,#N/A,FALSE,"Dettaglio x società";#N/A,#N/A,FALSE,"Dettaglio SPI 2002";#N/A,#N/A,FALSE,"Dettaglio SPI";#N/A,#N/A,FALSE,"Dettaglio W";#N/A,#N/A,FALSE,"Comparto SPI 2002";#N/A,#N/A,FALSE,"Comparto SPI";#N/A,#N/A,FALSE,"Comparto W";#N/A,#N/A,FALSE,"Comm x comparto";#N/A,#N/A,FALSE,"Comm x class"}</definedName>
    <definedName name="wrn.Gioia." localSheetId="12" hidden="1">{#N/A,#N/A,FALSE,"Dettaglio x società";#N/A,#N/A,FALSE,"Dettaglio SPI 2002";#N/A,#N/A,FALSE,"Dettaglio SPI";#N/A,#N/A,FALSE,"Dettaglio W";#N/A,#N/A,FALSE,"Comparto SPI 2002";#N/A,#N/A,FALSE,"Comparto SPI";#N/A,#N/A,FALSE,"Comparto W";#N/A,#N/A,FALSE,"Comm x comparto";#N/A,#N/A,FALSE,"Comm x class"}</definedName>
    <definedName name="wrn.Gioia." localSheetId="13" hidden="1">{#N/A,#N/A,FALSE,"Dettaglio x società";#N/A,#N/A,FALSE,"Dettaglio SPI 2002";#N/A,#N/A,FALSE,"Dettaglio SPI";#N/A,#N/A,FALSE,"Dettaglio W";#N/A,#N/A,FALSE,"Comparto SPI 2002";#N/A,#N/A,FALSE,"Comparto SPI";#N/A,#N/A,FALSE,"Comparto W";#N/A,#N/A,FALSE,"Comm x comparto";#N/A,#N/A,FALSE,"Comm x class"}</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localSheetId="5" hidden="1">{#N/A,#N/A,FALSE,"Dettaglio x società";#N/A,#N/A,FALSE,"Dettaglio SPI 2002";#N/A,#N/A,FALSE,"Dettaglio SPI";#N/A,#N/A,FALSE,"Dettaglio W";#N/A,#N/A,FALSE,"Comparto SPI 2002";#N/A,#N/A,FALSE,"Comparto SPI";#N/A,#N/A,FALSE,"Comparto W";#N/A,#N/A,FALSE,"Comm x comparto";#N/A,#N/A,FALSE,"Comm x class"}</definedName>
    <definedName name="wrn.Gioia." localSheetId="9" hidden="1">{#N/A,#N/A,FALSE,"Dettaglio x società";#N/A,#N/A,FALSE,"Dettaglio SPI 2002";#N/A,#N/A,FALSE,"Dettaglio SPI";#N/A,#N/A,FALSE,"Dettaglio W";#N/A,#N/A,FALSE,"Comparto SPI 2002";#N/A,#N/A,FALSE,"Comparto SPI";#N/A,#N/A,FALSE,"Comparto W";#N/A,#N/A,FALSE,"Comm x comparto";#N/A,#N/A,FALSE,"Comm x class"}</definedName>
    <definedName name="wrn.Gioia." localSheetId="10" hidden="1">{#N/A,#N/A,FALSE,"Dettaglio x società";#N/A,#N/A,FALSE,"Dettaglio SPI 2002";#N/A,#N/A,FALSE,"Dettaglio SPI";#N/A,#N/A,FALSE,"Dettaglio W";#N/A,#N/A,FALSE,"Comparto SPI 2002";#N/A,#N/A,FALSE,"Comparto SPI";#N/A,#N/A,FALSE,"Comparto W";#N/A,#N/A,FALSE,"Comm x comparto";#N/A,#N/A,FALSE,"Comm x class"}</definedName>
    <definedName name="wrn.Gioia." localSheetId="11"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2" hidden="1">{#N/A,#N/A,TRUE,"Cover His PWC";#N/A,#N/A,TRUE,"P&amp;L";#N/A,#N/A,TRUE,"BS";#N/A,#N/A,TRUE,"Depreciation";#N/A,#N/A,TRUE,"GRAPHS";#N/A,#N/A,TRUE,"DCF EBITDA Multiple";#N/A,#N/A,TRUE,"DCF Perpetual Growth"}</definedName>
    <definedName name="wrn.Historical._.Cost._.PWC." localSheetId="12" hidden="1">{#N/A,#N/A,TRUE,"Cover His PWC";#N/A,#N/A,TRUE,"P&amp;L";#N/A,#N/A,TRUE,"BS";#N/A,#N/A,TRUE,"Depreciation";#N/A,#N/A,TRUE,"GRAPHS";#N/A,#N/A,TRUE,"DCF EBITDA Multiple";#N/A,#N/A,TRUE,"DCF Perpetual Growth"}</definedName>
    <definedName name="wrn.Historical._.Cost._.PWC." localSheetId="13"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5" hidden="1">{#N/A,#N/A,TRUE,"Cover His PWC";#N/A,#N/A,TRUE,"P&amp;L";#N/A,#N/A,TRUE,"BS";#N/A,#N/A,TRUE,"Depreciation";#N/A,#N/A,TRUE,"GRAPHS";#N/A,#N/A,TRUE,"DCF EBITDA Multiple";#N/A,#N/A,TRUE,"DCF Perpetual Growth"}</definedName>
    <definedName name="wrn.Historical._.Cost._.PWC." localSheetId="9" hidden="1">{#N/A,#N/A,TRUE,"Cover His PWC";#N/A,#N/A,TRUE,"P&amp;L";#N/A,#N/A,TRUE,"BS";#N/A,#N/A,TRUE,"Depreciation";#N/A,#N/A,TRUE,"GRAPHS";#N/A,#N/A,TRUE,"DCF EBITDA Multiple";#N/A,#N/A,TRUE,"DCF Perpetual Growth"}</definedName>
    <definedName name="wrn.Historical._.Cost._.PWC." localSheetId="10" hidden="1">{#N/A,#N/A,TRUE,"Cover His PWC";#N/A,#N/A,TRUE,"P&amp;L";#N/A,#N/A,TRUE,"BS";#N/A,#N/A,TRUE,"Depreciation";#N/A,#N/A,TRUE,"GRAPHS";#N/A,#N/A,TRUE,"DCF EBITDA Multiple";#N/A,#N/A,TRUE,"DCF Perpetual Growth"}</definedName>
    <definedName name="wrn.Historical._.Cost._.PWC." localSheetId="1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2" hidden="1">{#N/A,#N/A,TRUE,"Cover His PWC";#N/A,#N/A,TRUE,"P&amp;L";#N/A,#N/A,TRUE,"BS";#N/A,#N/A,TRUE,"Depreciation";#N/A,#N/A,TRUE,"GRAPHS";#N/A,#N/A,TRUE,"DCF EBITDA Multiple";#N/A,#N/A,TRUE,"DCF Perpetual Growth"}</definedName>
    <definedName name="wrn.Historical._.Cost._.PWC.1" localSheetId="12" hidden="1">{#N/A,#N/A,TRUE,"Cover His PWC";#N/A,#N/A,TRUE,"P&amp;L";#N/A,#N/A,TRUE,"BS";#N/A,#N/A,TRUE,"Depreciation";#N/A,#N/A,TRUE,"GRAPHS";#N/A,#N/A,TRUE,"DCF EBITDA Multiple";#N/A,#N/A,TRUE,"DCF Perpetual Growth"}</definedName>
    <definedName name="wrn.Historical._.Cost._.PWC.1" localSheetId="13"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localSheetId="5" hidden="1">{#N/A,#N/A,TRUE,"Cover His PWC";#N/A,#N/A,TRUE,"P&amp;L";#N/A,#N/A,TRUE,"BS";#N/A,#N/A,TRUE,"Depreciation";#N/A,#N/A,TRUE,"GRAPHS";#N/A,#N/A,TRUE,"DCF EBITDA Multiple";#N/A,#N/A,TRUE,"DCF Perpetual Growth"}</definedName>
    <definedName name="wrn.Historical._.Cost._.PWC.1" localSheetId="9" hidden="1">{#N/A,#N/A,TRUE,"Cover His PWC";#N/A,#N/A,TRUE,"P&amp;L";#N/A,#N/A,TRUE,"BS";#N/A,#N/A,TRUE,"Depreciation";#N/A,#N/A,TRUE,"GRAPHS";#N/A,#N/A,TRUE,"DCF EBITDA Multiple";#N/A,#N/A,TRUE,"DCF Perpetual Growth"}</definedName>
    <definedName name="wrn.Historical._.Cost._.PWC.1" localSheetId="10" hidden="1">{#N/A,#N/A,TRUE,"Cover His PWC";#N/A,#N/A,TRUE,"P&amp;L";#N/A,#N/A,TRUE,"BS";#N/A,#N/A,TRUE,"Depreciation";#N/A,#N/A,TRUE,"GRAPHS";#N/A,#N/A,TRUE,"DCF EBITDA Multiple";#N/A,#N/A,TRUE,"DCF Perpetual Growth"}</definedName>
    <definedName name="wrn.Historical._.Cost._.PWC.1" localSheetId="11"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12" hidden="1">{#N/A,#N/A,TRUE,"Cover His T";#N/A,#N/A,TRUE,"P&amp;L";#N/A,#N/A,TRUE,"BS";#N/A,#N/A,TRUE,"Depreciation";#N/A,#N/A,TRUE,"GRAPHS";#N/A,#N/A,TRUE,"DCF EBITDA Multiple";#N/A,#N/A,TRUE,"DCF Perpetual Growth"}</definedName>
    <definedName name="wrn.Historical._.Cost._.TenneT." localSheetId="13"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9" hidden="1">{#N/A,#N/A,TRUE,"Cover His T";#N/A,#N/A,TRUE,"P&amp;L";#N/A,#N/A,TRUE,"BS";#N/A,#N/A,TRUE,"Depreciation";#N/A,#N/A,TRUE,"GRAPHS";#N/A,#N/A,TRUE,"DCF EBITDA Multiple";#N/A,#N/A,TRUE,"DCF Perpetual Growth"}</definedName>
    <definedName name="wrn.Historical._.Cost._.TenneT." localSheetId="10" hidden="1">{#N/A,#N/A,TRUE,"Cover His T";#N/A,#N/A,TRUE,"P&amp;L";#N/A,#N/A,TRUE,"BS";#N/A,#N/A,TRUE,"Depreciation";#N/A,#N/A,TRUE,"GRAPHS";#N/A,#N/A,TRUE,"DCF EBITDA Multiple";#N/A,#N/A,TRUE,"DCF Perpetual Growth"}</definedName>
    <definedName name="wrn.Historical._.Cost._.TenneT." localSheetId="1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2" hidden="1">{#N/A,#N/A,TRUE,"Cover His T";#N/A,#N/A,TRUE,"P&amp;L";#N/A,#N/A,TRUE,"BS";#N/A,#N/A,TRUE,"Depreciation";#N/A,#N/A,TRUE,"GRAPHS";#N/A,#N/A,TRUE,"DCF EBITDA Multiple";#N/A,#N/A,TRUE,"DCF Perpetual Growth"}</definedName>
    <definedName name="wrn.Historical._.Cost._.TenneT.1" localSheetId="12" hidden="1">{#N/A,#N/A,TRUE,"Cover His T";#N/A,#N/A,TRUE,"P&amp;L";#N/A,#N/A,TRUE,"BS";#N/A,#N/A,TRUE,"Depreciation";#N/A,#N/A,TRUE,"GRAPHS";#N/A,#N/A,TRUE,"DCF EBITDA Multiple";#N/A,#N/A,TRUE,"DCF Perpetual Growth"}</definedName>
    <definedName name="wrn.Historical._.Cost._.TenneT.1" localSheetId="13"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localSheetId="5" hidden="1">{#N/A,#N/A,TRUE,"Cover His T";#N/A,#N/A,TRUE,"P&amp;L";#N/A,#N/A,TRUE,"BS";#N/A,#N/A,TRUE,"Depreciation";#N/A,#N/A,TRUE,"GRAPHS";#N/A,#N/A,TRUE,"DCF EBITDA Multiple";#N/A,#N/A,TRUE,"DCF Perpetual Growth"}</definedName>
    <definedName name="wrn.Historical._.Cost._.TenneT.1" localSheetId="9" hidden="1">{#N/A,#N/A,TRUE,"Cover His T";#N/A,#N/A,TRUE,"P&amp;L";#N/A,#N/A,TRUE,"BS";#N/A,#N/A,TRUE,"Depreciation";#N/A,#N/A,TRUE,"GRAPHS";#N/A,#N/A,TRUE,"DCF EBITDA Multiple";#N/A,#N/A,TRUE,"DCF Perpetual Growth"}</definedName>
    <definedName name="wrn.Historical._.Cost._.TenneT.1" localSheetId="10" hidden="1">{#N/A,#N/A,TRUE,"Cover His T";#N/A,#N/A,TRUE,"P&amp;L";#N/A,#N/A,TRUE,"BS";#N/A,#N/A,TRUE,"Depreciation";#N/A,#N/A,TRUE,"GRAPHS";#N/A,#N/A,TRUE,"DCF EBITDA Multiple";#N/A,#N/A,TRUE,"DCF Perpetual Growth"}</definedName>
    <definedName name="wrn.Historical._.Cost._.TenneT.1" localSheetId="11"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2" hidden="1">{#N/A,#N/A,FALSE,"main";#N/A,#N/A,FALSE,"100% Cash";#N/A,#N/A,FALSE,"100% Stock"}</definedName>
    <definedName name="wrn.Hyg._.Acq." localSheetId="12" hidden="1">{#N/A,#N/A,FALSE,"main";#N/A,#N/A,FALSE,"100% Cash";#N/A,#N/A,FALSE,"100% Stock"}</definedName>
    <definedName name="wrn.Hyg._.Acq." localSheetId="13" hidden="1">{#N/A,#N/A,FALSE,"main";#N/A,#N/A,FALSE,"100% Cash";#N/A,#N/A,FALSE,"100% Stock"}</definedName>
    <definedName name="wrn.Hyg._.Acq." localSheetId="3" hidden="1">{#N/A,#N/A,FALSE,"main";#N/A,#N/A,FALSE,"100% Cash";#N/A,#N/A,FALSE,"100% Stock"}</definedName>
    <definedName name="wrn.Hyg._.Acq." localSheetId="5" hidden="1">{#N/A,#N/A,FALSE,"main";#N/A,#N/A,FALSE,"100% Cash";#N/A,#N/A,FALSE,"100% Stock"}</definedName>
    <definedName name="wrn.Hyg._.Acq." localSheetId="9" hidden="1">{#N/A,#N/A,FALSE,"main";#N/A,#N/A,FALSE,"100% Cash";#N/A,#N/A,FALSE,"100% Stock"}</definedName>
    <definedName name="wrn.Hyg._.Acq." localSheetId="10" hidden="1">{#N/A,#N/A,FALSE,"main";#N/A,#N/A,FALSE,"100% Cash";#N/A,#N/A,FALSE,"100% Stock"}</definedName>
    <definedName name="wrn.Hyg._.Acq." localSheetId="11"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12" hidden="1">{"PARTE1",#N/A,FALSE,"Plan1"}</definedName>
    <definedName name="wrn.INDICADORES." localSheetId="13"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9" hidden="1">{"PARTE1",#N/A,FALSE,"Plan1"}</definedName>
    <definedName name="wrn.INDICADORES." localSheetId="10" hidden="1">{"PARTE1",#N/A,FALSE,"Plan1"}</definedName>
    <definedName name="wrn.INDICADORES." localSheetId="11"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12" hidden="1">{#N/A,#N/A,FALSE,"TOTAL COMP";#N/A,#N/A,FALSE,"COMP BP";#N/A,#N/A,FALSE,"EMPRESA";#N/A,#N/A,FALSE,"RESIDENCIAL";#N/A,#N/A,FALSE,"AMENA SA";#N/A,#N/A,FALSE,"INV BP"}</definedName>
    <definedName name="wrn.INFORME." localSheetId="13"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9" hidden="1">{#N/A,#N/A,FALSE,"TOTAL COMP";#N/A,#N/A,FALSE,"COMP BP";#N/A,#N/A,FALSE,"EMPRESA";#N/A,#N/A,FALSE,"RESIDENCIAL";#N/A,#N/A,FALSE,"AMENA SA";#N/A,#N/A,FALSE,"INV BP"}</definedName>
    <definedName name="wrn.INFORME." localSheetId="10" hidden="1">{#N/A,#N/A,FALSE,"TOTAL COMP";#N/A,#N/A,FALSE,"COMP BP";#N/A,#N/A,FALSE,"EMPRESA";#N/A,#N/A,FALSE,"RESIDENCIAL";#N/A,#N/A,FALSE,"AMENA SA";#N/A,#N/A,FALSE,"INV BP"}</definedName>
    <definedName name="wrn.INFORME." localSheetId="11"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12"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localSheetId="10" hidden="1">{#N/A,#N/A,TRUE,"MEMO";#N/A,#N/A,TRUE,"PARAMETROS";#N/A,#N/A,TRUE,"RLI ";#N/A,#N/A,TRUE,"IMPTO.DET.";#N/A,#N/A,TRUE,"FUT-FUNT";#N/A,#N/A,TRUE,"CPI-PATR.";#N/A,#N/A,TRUE,"CM CPI";#N/A,#N/A,TRUE,"PROV";#N/A,#N/A,TRUE,"A FIJO";#N/A,#N/A,TRUE,"LEASING";#N/A,#N/A,TRUE,"VPP";#N/A,#N/A,TRUE,"PPM";#N/A,#N/A,TRUE,"OTROS"}</definedName>
    <definedName name="wrn.Informe._.RLI." localSheetId="1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12" hidden="1">{#N/A,#N/A,FALSE,"Principal"}</definedName>
    <definedName name="wrn.INFORME1." localSheetId="13"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9" hidden="1">{#N/A,#N/A,FALSE,"Principal"}</definedName>
    <definedName name="wrn.INFORME1." localSheetId="10" hidden="1">{#N/A,#N/A,FALSE,"Principal"}</definedName>
    <definedName name="wrn.INFORME1." localSheetId="11"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9"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0"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1"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2" hidden="1">{"sweden",#N/A,FALSE,"Sweden";"germany",#N/A,FALSE,"Germany";"portugal",#N/A,FALSE,"Portugal";"belgium",#N/A,FALSE,"Belgium";"japan",#N/A,FALSE,"Japan ";"italy",#N/A,FALSE,"Italy";"spain",#N/A,FALSE,"Spain";"korea",#N/A,FALSE,"Korea"}</definedName>
    <definedName name="wrn.international." localSheetId="12" hidden="1">{"sweden",#N/A,FALSE,"Sweden";"germany",#N/A,FALSE,"Germany";"portugal",#N/A,FALSE,"Portugal";"belgium",#N/A,FALSE,"Belgium";"japan",#N/A,FALSE,"Japan ";"italy",#N/A,FALSE,"Italy";"spain",#N/A,FALSE,"Spain";"korea",#N/A,FALSE,"Korea"}</definedName>
    <definedName name="wrn.international." localSheetId="13"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localSheetId="5" hidden="1">{"sweden",#N/A,FALSE,"Sweden";"germany",#N/A,FALSE,"Germany";"portugal",#N/A,FALSE,"Portugal";"belgium",#N/A,FALSE,"Belgium";"japan",#N/A,FALSE,"Japan ";"italy",#N/A,FALSE,"Italy";"spain",#N/A,FALSE,"Spain";"korea",#N/A,FALSE,"Korea"}</definedName>
    <definedName name="wrn.international." localSheetId="9" hidden="1">{"sweden",#N/A,FALSE,"Sweden";"germany",#N/A,FALSE,"Germany";"portugal",#N/A,FALSE,"Portugal";"belgium",#N/A,FALSE,"Belgium";"japan",#N/A,FALSE,"Japan ";"italy",#N/A,FALSE,"Italy";"spain",#N/A,FALSE,"Spain";"korea",#N/A,FALSE,"Korea"}</definedName>
    <definedName name="wrn.international." localSheetId="10" hidden="1">{"sweden",#N/A,FALSE,"Sweden";"germany",#N/A,FALSE,"Germany";"portugal",#N/A,FALSE,"Portugal";"belgium",#N/A,FALSE,"Belgium";"japan",#N/A,FALSE,"Japan ";"italy",#N/A,FALSE,"Italy";"spain",#N/A,FALSE,"Spain";"korea",#N/A,FALSE,"Korea"}</definedName>
    <definedName name="wrn.international." localSheetId="1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0"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0"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2" hidden="1">{"Line Efficiency",#N/A,FALSE,"Benchmarking"}</definedName>
    <definedName name="wrn.Line._.Efficiency." localSheetId="12" hidden="1">{"Line Efficiency",#N/A,FALSE,"Benchmarking"}</definedName>
    <definedName name="wrn.Line._.Efficiency." localSheetId="13" hidden="1">{"Line Efficiency",#N/A,FALSE,"Benchmarking"}</definedName>
    <definedName name="wrn.Line._.Efficiency." localSheetId="3" hidden="1">{"Line Efficiency",#N/A,FALSE,"Benchmarking"}</definedName>
    <definedName name="wrn.Line._.Efficiency." localSheetId="5" hidden="1">{"Line Efficiency",#N/A,FALSE,"Benchmarking"}</definedName>
    <definedName name="wrn.Line._.Efficiency." localSheetId="9" hidden="1">{"Line Efficiency",#N/A,FALSE,"Benchmarking"}</definedName>
    <definedName name="wrn.Line._.Efficiency." localSheetId="10" hidden="1">{"Line Efficiency",#N/A,FALSE,"Benchmarking"}</definedName>
    <definedName name="wrn.Line._.Efficiency." localSheetId="11" hidden="1">{"Line Efficiency",#N/A,FALSE,"Benchmarking"}</definedName>
    <definedName name="wrn.Line._.Efficiency." hidden="1">{"Line Efficiency",#N/A,FALSE,"Benchmarking"}</definedName>
    <definedName name="wrn.May._.2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0"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0"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2" hidden="1">{#N/A,#N/A,TRUE,"covmen";#N/A,#N/A,TRUE,"ECORID";#N/A,#N/A,TRUE,"ECOTRA";#N/A,#N/A,TRUE,"ECOTOT";#N/A,#N/A,TRUE,"FATSOC";#N/A,#N/A,TRUE,"FATDIV";#N/A,#N/A,TRUE,"FATGEO";#N/A,#N/A,TRUE,"ORDINI";#N/A,#N/A,TRUE,"TESORI";#N/A,#N/A,TRUE,"RENDFIN"}</definedName>
    <definedName name="wrn.MENSILE." localSheetId="12" hidden="1">{#N/A,#N/A,TRUE,"covmen";#N/A,#N/A,TRUE,"ECORID";#N/A,#N/A,TRUE,"ECOTRA";#N/A,#N/A,TRUE,"ECOTOT";#N/A,#N/A,TRUE,"FATSOC";#N/A,#N/A,TRUE,"FATDIV";#N/A,#N/A,TRUE,"FATGEO";#N/A,#N/A,TRUE,"ORDINI";#N/A,#N/A,TRUE,"TESORI";#N/A,#N/A,TRUE,"RENDFIN"}</definedName>
    <definedName name="wrn.MENSILE." localSheetId="13" hidden="1">{#N/A,#N/A,TRUE,"covmen";#N/A,#N/A,TRUE,"ECORID";#N/A,#N/A,TRUE,"ECOTRA";#N/A,#N/A,TRUE,"ECOTOT";#N/A,#N/A,TRUE,"FATSOC";#N/A,#N/A,TRUE,"FATDIV";#N/A,#N/A,TRUE,"FATGEO";#N/A,#N/A,TRUE,"ORDINI";#N/A,#N/A,TRUE,"TESORI";#N/A,#N/A,TRUE,"RENDFIN"}</definedName>
    <definedName name="wrn.MENSILE." localSheetId="3" hidden="1">{#N/A,#N/A,TRUE,"covmen";#N/A,#N/A,TRUE,"ECORID";#N/A,#N/A,TRUE,"ECOTRA";#N/A,#N/A,TRUE,"ECOTOT";#N/A,#N/A,TRUE,"FATSOC";#N/A,#N/A,TRUE,"FATDIV";#N/A,#N/A,TRUE,"FATGEO";#N/A,#N/A,TRUE,"ORDINI";#N/A,#N/A,TRUE,"TESORI";#N/A,#N/A,TRUE,"RENDFIN"}</definedName>
    <definedName name="wrn.MENSILE." localSheetId="5" hidden="1">{#N/A,#N/A,TRUE,"covmen";#N/A,#N/A,TRUE,"ECORID";#N/A,#N/A,TRUE,"ECOTRA";#N/A,#N/A,TRUE,"ECOTOT";#N/A,#N/A,TRUE,"FATSOC";#N/A,#N/A,TRUE,"FATDIV";#N/A,#N/A,TRUE,"FATGEO";#N/A,#N/A,TRUE,"ORDINI";#N/A,#N/A,TRUE,"TESORI";#N/A,#N/A,TRUE,"RENDFIN"}</definedName>
    <definedName name="wrn.MENSILE." localSheetId="9" hidden="1">{#N/A,#N/A,TRUE,"covmen";#N/A,#N/A,TRUE,"ECORID";#N/A,#N/A,TRUE,"ECOTRA";#N/A,#N/A,TRUE,"ECOTOT";#N/A,#N/A,TRUE,"FATSOC";#N/A,#N/A,TRUE,"FATDIV";#N/A,#N/A,TRUE,"FATGEO";#N/A,#N/A,TRUE,"ORDINI";#N/A,#N/A,TRUE,"TESORI";#N/A,#N/A,TRUE,"RENDFIN"}</definedName>
    <definedName name="wrn.MENSILE." localSheetId="10" hidden="1">{#N/A,#N/A,TRUE,"covmen";#N/A,#N/A,TRUE,"ECORID";#N/A,#N/A,TRUE,"ECOTRA";#N/A,#N/A,TRUE,"ECOTOT";#N/A,#N/A,TRUE,"FATSOC";#N/A,#N/A,TRUE,"FATDIV";#N/A,#N/A,TRUE,"FATGEO";#N/A,#N/A,TRUE,"ORDINI";#N/A,#N/A,TRUE,"TESORI";#N/A,#N/A,TRUE,"RENDFIN"}</definedName>
    <definedName name="wrn.MENSILE." localSheetId="11"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12" hidden="1">{#N/A,#N/A,TRUE,"Proposal";#N/A,#N/A,TRUE,"Assumptions";#N/A,#N/A,TRUE,"Net Income";#N/A,#N/A,TRUE,"Balsheet";#N/A,#N/A,TRUE,"Capex";#N/A,#N/A,TRUE,"Volumes";#N/A,#N/A,TRUE,"Revenues";#N/A,#N/A,TRUE,"Var.Costs";#N/A,#N/A,TRUE,"Personnel";#N/A,#N/A,TRUE,"Other costs";#N/A,#N/A,TRUE,"MKTG and G&amp;A"}</definedName>
    <definedName name="wrn.Modello." localSheetId="13"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9" hidden="1">{#N/A,#N/A,TRUE,"Proposal";#N/A,#N/A,TRUE,"Assumptions";#N/A,#N/A,TRUE,"Net Income";#N/A,#N/A,TRUE,"Balsheet";#N/A,#N/A,TRUE,"Capex";#N/A,#N/A,TRUE,"Volumes";#N/A,#N/A,TRUE,"Revenues";#N/A,#N/A,TRUE,"Var.Costs";#N/A,#N/A,TRUE,"Personnel";#N/A,#N/A,TRUE,"Other costs";#N/A,#N/A,TRUE,"MKTG and G&amp;A"}</definedName>
    <definedName name="wrn.Modello." localSheetId="10" hidden="1">{#N/A,#N/A,TRUE,"Proposal";#N/A,#N/A,TRUE,"Assumptions";#N/A,#N/A,TRUE,"Net Income";#N/A,#N/A,TRUE,"Balsheet";#N/A,#N/A,TRUE,"Capex";#N/A,#N/A,TRUE,"Volumes";#N/A,#N/A,TRUE,"Revenues";#N/A,#N/A,TRUE,"Var.Costs";#N/A,#N/A,TRUE,"Personnel";#N/A,#N/A,TRUE,"Other costs";#N/A,#N/A,TRUE,"MKTG and G&amp;A"}</definedName>
    <definedName name="wrn.Modello." localSheetId="1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12" hidden="1">{#N/A,#N/A,TRUE,"Proposal";#N/A,#N/A,TRUE,"Assumptions";#N/A,#N/A,TRUE,"Net Income";#N/A,#N/A,TRUE,"Balsheet";#N/A,#N/A,TRUE,"Capex";#N/A,#N/A,TRUE,"Volumes";#N/A,#N/A,TRUE,"Revenues";#N/A,#N/A,TRUE,"Var.Costs";#N/A,#N/A,TRUE,"Personnel";#N/A,#N/A,TRUE,"Other costs";#N/A,#N/A,TRUE,"MKTG and G&amp;A"}</definedName>
    <definedName name="wrn.Modello._2" localSheetId="13"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9" hidden="1">{#N/A,#N/A,TRUE,"Proposal";#N/A,#N/A,TRUE,"Assumptions";#N/A,#N/A,TRUE,"Net Income";#N/A,#N/A,TRUE,"Balsheet";#N/A,#N/A,TRUE,"Capex";#N/A,#N/A,TRUE,"Volumes";#N/A,#N/A,TRUE,"Revenues";#N/A,#N/A,TRUE,"Var.Costs";#N/A,#N/A,TRUE,"Personnel";#N/A,#N/A,TRUE,"Other costs";#N/A,#N/A,TRUE,"MKTG and G&amp;A"}</definedName>
    <definedName name="wrn.Modello._2" localSheetId="10" hidden="1">{#N/A,#N/A,TRUE,"Proposal";#N/A,#N/A,TRUE,"Assumptions";#N/A,#N/A,TRUE,"Net Income";#N/A,#N/A,TRUE,"Balsheet";#N/A,#N/A,TRUE,"Capex";#N/A,#N/A,TRUE,"Volumes";#N/A,#N/A,TRUE,"Revenues";#N/A,#N/A,TRUE,"Var.Costs";#N/A,#N/A,TRUE,"Personnel";#N/A,#N/A,TRUE,"Other costs";#N/A,#N/A,TRUE,"MKTG and G&amp;A"}</definedName>
    <definedName name="wrn.Modello._2" localSheetId="11"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9"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0"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12" hidden="1">{#N/A,#N/A,FALSE,"Resultados";#N/A,#N/A,FALSE,"PyG";#N/A,#N/A,FALSE,"Config. Parque";#N/A,#N/A,FALSE,"Sup. Productiva";#N/A,#N/A,FALSE,"inversiones";#N/A,#N/A,FALSE,"Amortizaciones";#N/A,#N/A,FALSE,"Detall.Naves";#N/A,#N/A,FALSE,"Precios";#N/A,#N/A,FALSE,"Sup. NO productiva";#N/A,#N/A,FALSE,"Ocupación"}</definedName>
    <definedName name="wrn.Parque." localSheetId="13"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9" hidden="1">{#N/A,#N/A,FALSE,"Resultados";#N/A,#N/A,FALSE,"PyG";#N/A,#N/A,FALSE,"Config. Parque";#N/A,#N/A,FALSE,"Sup. Productiva";#N/A,#N/A,FALSE,"inversiones";#N/A,#N/A,FALSE,"Amortizaciones";#N/A,#N/A,FALSE,"Detall.Naves";#N/A,#N/A,FALSE,"Precios";#N/A,#N/A,FALSE,"Sup. NO productiva";#N/A,#N/A,FALSE,"Ocupación"}</definedName>
    <definedName name="wrn.Parque." localSheetId="10" hidden="1">{#N/A,#N/A,FALSE,"Resultados";#N/A,#N/A,FALSE,"PyG";#N/A,#N/A,FALSE,"Config. Parque";#N/A,#N/A,FALSE,"Sup. Productiva";#N/A,#N/A,FALSE,"inversiones";#N/A,#N/A,FALSE,"Amortizaciones";#N/A,#N/A,FALSE,"Detall.Naves";#N/A,#N/A,FALSE,"Precios";#N/A,#N/A,FALSE,"Sup. NO productiva";#N/A,#N/A,FALSE,"Ocupación"}</definedName>
    <definedName name="wrn.Parque." localSheetId="1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12" hidden="1">{"Pèrdues i Guanys analític.Català",#N/A,FALSE,"Català";"Pèrdues i G. analític.castellà",#N/A,FALSE,"Castellà"}</definedName>
    <definedName name="wrn.Pèrdues._.i._.G.._.analític." localSheetId="13"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localSheetId="1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2" hidden="1">{#N/A,#N/A,TRUE,"INPUT";#N/A,#N/A,TRUE,"ECO97";#N/A,#N/A,TRUE,"eco98-99";#N/A,#N/A,TRUE,"SP";#N/A,#N/A,TRUE,"FIN";#N/A,#N/A,TRUE,"SP_COMM";#N/A,#N/A,TRUE,"RECPAY";#N/A,#N/A,TRUE,"FIXASS";#N/A,#N/A,TRUE,"TFR";#N/A,#N/A,TRUE,"TAX";#N/A,#N/A,TRUE,"FINANZ";#N/A,#N/A,TRUE,"PATNET";#N/A,#N/A,TRUE,"LEAS";#N/A,#N/A,TRUE,"AMMLEAS"}</definedName>
    <definedName name="wrn.PIANO." localSheetId="12" hidden="1">{#N/A,#N/A,TRUE,"INPUT";#N/A,#N/A,TRUE,"ECO97";#N/A,#N/A,TRUE,"eco98-99";#N/A,#N/A,TRUE,"SP";#N/A,#N/A,TRUE,"FIN";#N/A,#N/A,TRUE,"SP_COMM";#N/A,#N/A,TRUE,"RECPAY";#N/A,#N/A,TRUE,"FIXASS";#N/A,#N/A,TRUE,"TFR";#N/A,#N/A,TRUE,"TAX";#N/A,#N/A,TRUE,"FINANZ";#N/A,#N/A,TRUE,"PATNET";#N/A,#N/A,TRUE,"LEAS";#N/A,#N/A,TRUE,"AMMLEAS"}</definedName>
    <definedName name="wrn.PIANO." localSheetId="13" hidden="1">{#N/A,#N/A,TRUE,"INPUT";#N/A,#N/A,TRUE,"ECO97";#N/A,#N/A,TRUE,"eco98-99";#N/A,#N/A,TRUE,"SP";#N/A,#N/A,TRUE,"FIN";#N/A,#N/A,TRUE,"SP_COMM";#N/A,#N/A,TRUE,"RECPAY";#N/A,#N/A,TRUE,"FIXASS";#N/A,#N/A,TRUE,"TFR";#N/A,#N/A,TRUE,"TAX";#N/A,#N/A,TRUE,"FINANZ";#N/A,#N/A,TRUE,"PATNET";#N/A,#N/A,TRUE,"LEAS";#N/A,#N/A,TRUE,"AMMLEAS"}</definedName>
    <definedName name="wrn.PIANO." localSheetId="3" hidden="1">{#N/A,#N/A,TRUE,"INPUT";#N/A,#N/A,TRUE,"ECO97";#N/A,#N/A,TRUE,"eco98-99";#N/A,#N/A,TRUE,"SP";#N/A,#N/A,TRUE,"FIN";#N/A,#N/A,TRUE,"SP_COMM";#N/A,#N/A,TRUE,"RECPAY";#N/A,#N/A,TRUE,"FIXASS";#N/A,#N/A,TRUE,"TFR";#N/A,#N/A,TRUE,"TAX";#N/A,#N/A,TRUE,"FINANZ";#N/A,#N/A,TRUE,"PATNET";#N/A,#N/A,TRUE,"LEAS";#N/A,#N/A,TRUE,"AMMLEAS"}</definedName>
    <definedName name="wrn.PIANO." localSheetId="5" hidden="1">{#N/A,#N/A,TRUE,"INPUT";#N/A,#N/A,TRUE,"ECO97";#N/A,#N/A,TRUE,"eco98-99";#N/A,#N/A,TRUE,"SP";#N/A,#N/A,TRUE,"FIN";#N/A,#N/A,TRUE,"SP_COMM";#N/A,#N/A,TRUE,"RECPAY";#N/A,#N/A,TRUE,"FIXASS";#N/A,#N/A,TRUE,"TFR";#N/A,#N/A,TRUE,"TAX";#N/A,#N/A,TRUE,"FINANZ";#N/A,#N/A,TRUE,"PATNET";#N/A,#N/A,TRUE,"LEAS";#N/A,#N/A,TRUE,"AMMLEAS"}</definedName>
    <definedName name="wrn.PIANO." localSheetId="9" hidden="1">{#N/A,#N/A,TRUE,"INPUT";#N/A,#N/A,TRUE,"ECO97";#N/A,#N/A,TRUE,"eco98-99";#N/A,#N/A,TRUE,"SP";#N/A,#N/A,TRUE,"FIN";#N/A,#N/A,TRUE,"SP_COMM";#N/A,#N/A,TRUE,"RECPAY";#N/A,#N/A,TRUE,"FIXASS";#N/A,#N/A,TRUE,"TFR";#N/A,#N/A,TRUE,"TAX";#N/A,#N/A,TRUE,"FINANZ";#N/A,#N/A,TRUE,"PATNET";#N/A,#N/A,TRUE,"LEAS";#N/A,#N/A,TRUE,"AMMLEAS"}</definedName>
    <definedName name="wrn.PIANO." localSheetId="10" hidden="1">{#N/A,#N/A,TRUE,"INPUT";#N/A,#N/A,TRUE,"ECO97";#N/A,#N/A,TRUE,"eco98-99";#N/A,#N/A,TRUE,"SP";#N/A,#N/A,TRUE,"FIN";#N/A,#N/A,TRUE,"SP_COMM";#N/A,#N/A,TRUE,"RECPAY";#N/A,#N/A,TRUE,"FIXASS";#N/A,#N/A,TRUE,"TFR";#N/A,#N/A,TRUE,"TAX";#N/A,#N/A,TRUE,"FINANZ";#N/A,#N/A,TRUE,"PATNET";#N/A,#N/A,TRUE,"LEAS";#N/A,#N/A,TRUE,"AMMLEAS"}</definedName>
    <definedName name="wrn.PIANO." localSheetId="11"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12" hidden="1">{#N/A,#N/A,FALSE,"Venta"}</definedName>
    <definedName name="wrn.Precio._.Venta." localSheetId="13"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9" hidden="1">{#N/A,#N/A,FALSE,"Venta"}</definedName>
    <definedName name="wrn.Precio._.Venta." localSheetId="10" hidden="1">{#N/A,#N/A,FALSE,"Venta"}</definedName>
    <definedName name="wrn.Precio._.Venta." localSheetId="11"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12" hidden="1">{#N/A,#N/A,FALSE,"Graficos";#N/A,#N/A,FALSE,"P.Ingresos";#N/A,#N/A,FALSE,"P.Gastos";#N/A,#N/A,FALSE,"I.Trafico";#N/A,#N/A,FALSE,"I.Peajes";#N/A,#N/A,FALSE,"G.Operativos";#N/A,#N/A,FALSE,"Cf Proyecto";#N/A,#N/A,FALSE,"C.PYG";#N/A,#N/A,FALSE,"Balance";#N/A,#N/A,FALSE,"TIR AC";#N/A,#N/A,FALSE,"TIR E"}</definedName>
    <definedName name="wrn.Presentacion." localSheetId="13"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9" hidden="1">{#N/A,#N/A,FALSE,"Graficos";#N/A,#N/A,FALSE,"P.Ingresos";#N/A,#N/A,FALSE,"P.Gastos";#N/A,#N/A,FALSE,"I.Trafico";#N/A,#N/A,FALSE,"I.Peajes";#N/A,#N/A,FALSE,"G.Operativos";#N/A,#N/A,FALSE,"Cf Proyecto";#N/A,#N/A,FALSE,"C.PYG";#N/A,#N/A,FALSE,"Balance";#N/A,#N/A,FALSE,"TIR AC";#N/A,#N/A,FALSE,"TIR E"}</definedName>
    <definedName name="wrn.Presentacion." localSheetId="10" hidden="1">{#N/A,#N/A,FALSE,"Graficos";#N/A,#N/A,FALSE,"P.Ingresos";#N/A,#N/A,FALSE,"P.Gastos";#N/A,#N/A,FALSE,"I.Trafico";#N/A,#N/A,FALSE,"I.Peajes";#N/A,#N/A,FALSE,"G.Operativos";#N/A,#N/A,FALSE,"Cf Proyecto";#N/A,#N/A,FALSE,"C.PYG";#N/A,#N/A,FALSE,"Balance";#N/A,#N/A,FALSE,"TIR AC";#N/A,#N/A,FALSE,"TIR E"}</definedName>
    <definedName name="wrn.Presentacion." localSheetId="1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2" hidden="1">{"print 1",#N/A,FALSE,"PrimeCo PCS";"print 2",#N/A,FALSE,"PrimeCo PCS";"valuation",#N/A,FALSE,"PrimeCo PCS"}</definedName>
    <definedName name="wrn.PrimeCo." localSheetId="12" hidden="1">{"print 1",#N/A,FALSE,"PrimeCo PCS";"print 2",#N/A,FALSE,"PrimeCo PCS";"valuation",#N/A,FALSE,"PrimeCo PCS"}</definedName>
    <definedName name="wrn.PrimeCo." localSheetId="13" hidden="1">{"print 1",#N/A,FALSE,"PrimeCo PCS";"print 2",#N/A,FALSE,"PrimeCo PCS";"valuation",#N/A,FALSE,"PrimeCo PCS"}</definedName>
    <definedName name="wrn.PrimeCo." localSheetId="3" hidden="1">{"print 1",#N/A,FALSE,"PrimeCo PCS";"print 2",#N/A,FALSE,"PrimeCo PCS";"valuation",#N/A,FALSE,"PrimeCo PCS"}</definedName>
    <definedName name="wrn.PrimeCo." localSheetId="5" hidden="1">{"print 1",#N/A,FALSE,"PrimeCo PCS";"print 2",#N/A,FALSE,"PrimeCo PCS";"valuation",#N/A,FALSE,"PrimeCo PCS"}</definedName>
    <definedName name="wrn.PrimeCo." localSheetId="9" hidden="1">{"print 1",#N/A,FALSE,"PrimeCo PCS";"print 2",#N/A,FALSE,"PrimeCo PCS";"valuation",#N/A,FALSE,"PrimeCo PCS"}</definedName>
    <definedName name="wrn.PrimeCo." localSheetId="10" hidden="1">{"print 1",#N/A,FALSE,"PrimeCo PCS";"print 2",#N/A,FALSE,"PrimeCo PCS";"valuation",#N/A,FALSE,"PrimeCo PCS"}</definedName>
    <definedName name="wrn.PrimeCo." localSheetId="11"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12" hidden="1">{"v1",#N/A,FALSE,"financial information";"v2",#N/A,FALSE,"financial information";"v3",#N/A,FALSE,"financial information";"v4",#N/A,FALSE,"financial information";"v5",#N/A,FALSE,"financial information"}</definedName>
    <definedName name="wrn.print." localSheetId="13"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9" hidden="1">{"v1",#N/A,FALSE,"financial information";"v2",#N/A,FALSE,"financial information";"v3",#N/A,FALSE,"financial information";"v4",#N/A,FALSE,"financial information";"v5",#N/A,FALSE,"financial information"}</definedName>
    <definedName name="wrn.print." localSheetId="10" hidden="1">{"v1",#N/A,FALSE,"financial information";"v2",#N/A,FALSE,"financial information";"v3",#N/A,FALSE,"financial information";"v4",#N/A,FALSE,"financial information";"v5",#N/A,FALSE,"financial information"}</definedName>
    <definedName name="wrn.print." localSheetId="11"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2"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 hidden="1">{#N/A,#N/A,FALSE,"Spain MKT";#N/A,#N/A,FALSE,"Assumptions";#N/A,#N/A,FALSE,"Adve";#N/A,#N/A,FALSE,"E-Commerce";#N/A,#N/A,FALSE,"Opex";#N/A,#N/A,FALSE,"P&amp;L";#N/A,#N/A,FALSE,"FCF &amp; DCF"}</definedName>
    <definedName name="wrn.print._.pages." localSheetId="12" hidden="1">{#N/A,#N/A,FALSE,"Spain MKT";#N/A,#N/A,FALSE,"Assumptions";#N/A,#N/A,FALSE,"Adve";#N/A,#N/A,FALSE,"E-Commerce";#N/A,#N/A,FALSE,"Opex";#N/A,#N/A,FALSE,"P&amp;L";#N/A,#N/A,FALSE,"FCF &amp; DCF"}</definedName>
    <definedName name="wrn.print._.pages." localSheetId="13"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localSheetId="5" hidden="1">{#N/A,#N/A,FALSE,"Spain MKT";#N/A,#N/A,FALSE,"Assumptions";#N/A,#N/A,FALSE,"Adve";#N/A,#N/A,FALSE,"E-Commerce";#N/A,#N/A,FALSE,"Opex";#N/A,#N/A,FALSE,"P&amp;L";#N/A,#N/A,FALSE,"FCF &amp; DCF"}</definedName>
    <definedName name="wrn.print._.pages." localSheetId="9" hidden="1">{#N/A,#N/A,FALSE,"Spain MKT";#N/A,#N/A,FALSE,"Assumptions";#N/A,#N/A,FALSE,"Adve";#N/A,#N/A,FALSE,"E-Commerce";#N/A,#N/A,FALSE,"Opex";#N/A,#N/A,FALSE,"P&amp;L";#N/A,#N/A,FALSE,"FCF &amp; DCF"}</definedName>
    <definedName name="wrn.print._.pages." localSheetId="10" hidden="1">{#N/A,#N/A,FALSE,"Spain MKT";#N/A,#N/A,FALSE,"Assumptions";#N/A,#N/A,FALSE,"Adve";#N/A,#N/A,FALSE,"E-Commerce";#N/A,#N/A,FALSE,"Opex";#N/A,#N/A,FALSE,"P&amp;L";#N/A,#N/A,FALSE,"FCF &amp; DCF"}</definedName>
    <definedName name="wrn.print._.pages." localSheetId="1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 hidden="1">{"inputs raw data",#N/A,TRUE,"INPUT"}</definedName>
    <definedName name="wrn.print._.raw._.data._.entry." localSheetId="5" hidden="1">{"inputs raw data",#N/A,TRUE,"INPUT"}</definedName>
    <definedName name="wrn.print._.raw._.data._.entry." localSheetId="9" hidden="1">{"inputs raw data",#N/A,TRUE,"INPUT"}</definedName>
    <definedName name="wrn.print._.raw._.data._.entry." localSheetId="10"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 hidden="1">{"summary1",#N/A,TRUE,"Comps";"summary2",#N/A,TRUE,"Comps";"summary3",#N/A,TRUE,"Comps"}</definedName>
    <definedName name="wrn.print._.summary._.sheets." localSheetId="5" hidden="1">{"summary1",#N/A,TRUE,"Comps";"summary2",#N/A,TRUE,"Comps";"summary3",#N/A,TRUE,"Comps"}</definedName>
    <definedName name="wrn.print._.summary._.sheets." localSheetId="9" hidden="1">{"summary1",#N/A,TRUE,"Comps";"summary2",#N/A,TRUE,"Comps";"summary3",#N/A,TRUE,"Comps"}</definedName>
    <definedName name="wrn.print._.summary._.sheets." localSheetId="10"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localSheetId="12" hidden="1">{#N/A,"DR",FALSE,"increm pf";#N/A,"MAMSI",FALSE,"increm pf";#N/A,"MAXI",FALSE,"increm pf";#N/A,"PCAM",FALSE,"increm pf";#N/A,"PHSV",FALSE,"increm pf";#N/A,"SIE",FALSE,"increm pf"}</definedName>
    <definedName name="wrn.Print_Buyer." localSheetId="13"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localSheetId="5" hidden="1">{#N/A,"DR",FALSE,"increm pf";#N/A,"MAMSI",FALSE,"increm pf";#N/A,"MAXI",FALSE,"increm pf";#N/A,"PCAM",FALSE,"increm pf";#N/A,"PHSV",FALSE,"increm pf";#N/A,"SIE",FALSE,"increm pf"}</definedName>
    <definedName name="wrn.Print_Buyer." localSheetId="9" hidden="1">{#N/A,"DR",FALSE,"increm pf";#N/A,"MAMSI",FALSE,"increm pf";#N/A,"MAXI",FALSE,"increm pf";#N/A,"PCAM",FALSE,"increm pf";#N/A,"PHSV",FALSE,"increm pf";#N/A,"SIE",FALSE,"increm pf"}</definedName>
    <definedName name="wrn.Print_Buyer." localSheetId="10" hidden="1">{#N/A,"DR",FALSE,"increm pf";#N/A,"MAMSI",FALSE,"increm pf";#N/A,"MAXI",FALSE,"increm pf";#N/A,"PCAM",FALSE,"increm pf";#N/A,"PHSV",FALSE,"increm pf";#N/A,"SIE",FALSE,"increm pf"}</definedName>
    <definedName name="wrn.Print_Buyer." localSheetId="1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12" hidden="1">{#N/A,#N/A,FALSE,"ACESA"}</definedName>
    <definedName name="wrn.Projeccions." localSheetId="13"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9" hidden="1">{#N/A,#N/A,FALSE,"ACESA"}</definedName>
    <definedName name="wrn.Projeccions." localSheetId="10" hidden="1">{#N/A,#N/A,FALSE,"ACESA"}</definedName>
    <definedName name="wrn.Projeccions." localSheetId="11"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12" hidden="1">{#N/A,#N/A,FALSE,"IR E CS 1997";#N/A,#N/A,FALSE,"PR ND";#N/A,#N/A,FALSE,"8191";#N/A,#N/A,FALSE,"8383";#N/A,#N/A,FALSE,"MP 1024";#N/A,#N/A,FALSE,"AD_EX_97";#N/A,#N/A,FALSE,"BD 97"}</definedName>
    <definedName name="wrn.PROVIR97." localSheetId="13"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9" hidden="1">{#N/A,#N/A,FALSE,"IR E CS 1997";#N/A,#N/A,FALSE,"PR ND";#N/A,#N/A,FALSE,"8191";#N/A,#N/A,FALSE,"8383";#N/A,#N/A,FALSE,"MP 1024";#N/A,#N/A,FALSE,"AD_EX_97";#N/A,#N/A,FALSE,"BD 97"}</definedName>
    <definedName name="wrn.PROVIR97." localSheetId="10" hidden="1">{#N/A,#N/A,FALSE,"IR E CS 1997";#N/A,#N/A,FALSE,"PR ND";#N/A,#N/A,FALSE,"8191";#N/A,#N/A,FALSE,"8383";#N/A,#N/A,FALSE,"MP 1024";#N/A,#N/A,FALSE,"AD_EX_97";#N/A,#N/A,FALSE,"BD 97"}</definedName>
    <definedName name="wrn.PROVIR97." localSheetId="1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12" hidden="1">{#N/A,#N/A,TRUE,"BD 97";#N/A,#N/A,TRUE,"IR E CS 1997";#N/A,#N/A,TRUE,"CONTINGÊNCIAS";#N/A,#N/A,TRUE,"AD_EX_97";#N/A,#N/A,TRUE,"PR ND";#N/A,#N/A,TRUE,"8191";#N/A,#N/A,TRUE,"8383";#N/A,#N/A,TRUE,"MP 1024"}</definedName>
    <definedName name="wrn.REL_IR_97." localSheetId="13"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9" hidden="1">{#N/A,#N/A,TRUE,"BD 97";#N/A,#N/A,TRUE,"IR E CS 1997";#N/A,#N/A,TRUE,"CONTINGÊNCIAS";#N/A,#N/A,TRUE,"AD_EX_97";#N/A,#N/A,TRUE,"PR ND";#N/A,#N/A,TRUE,"8191";#N/A,#N/A,TRUE,"8383";#N/A,#N/A,TRUE,"MP 1024"}</definedName>
    <definedName name="wrn.REL_IR_97." localSheetId="10" hidden="1">{#N/A,#N/A,TRUE,"BD 97";#N/A,#N/A,TRUE,"IR E CS 1997";#N/A,#N/A,TRUE,"CONTINGÊNCIAS";#N/A,#N/A,TRUE,"AD_EX_97";#N/A,#N/A,TRUE,"PR ND";#N/A,#N/A,TRUE,"8191";#N/A,#N/A,TRUE,"8383";#N/A,#N/A,TRUE,"MP 1024"}</definedName>
    <definedName name="wrn.REL_IR_97." localSheetId="1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5"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9"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0"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1"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5"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9"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0"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1"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2" hidden="1">{#N/A,#N/A,TRUE,"Cover Repl";#N/A,#N/A,TRUE,"P&amp;L";#N/A,#N/A,TRUE,"P&amp;L (2)";#N/A,#N/A,TRUE,"BS";#N/A,#N/A,TRUE,"Depreciation";#N/A,#N/A,TRUE,"GRAPHS";#N/A,#N/A,TRUE,"DCF EBITDA Multiple";#N/A,#N/A,TRUE,"DCF Perpetual Growth"}</definedName>
    <definedName name="wrn.Replacement._.Cost." localSheetId="12" hidden="1">{#N/A,#N/A,TRUE,"Cover Repl";#N/A,#N/A,TRUE,"P&amp;L";#N/A,#N/A,TRUE,"P&amp;L (2)";#N/A,#N/A,TRUE,"BS";#N/A,#N/A,TRUE,"Depreciation";#N/A,#N/A,TRUE,"GRAPHS";#N/A,#N/A,TRUE,"DCF EBITDA Multiple";#N/A,#N/A,TRUE,"DCF Perpetual Growth"}</definedName>
    <definedName name="wrn.Replacement._.Cost." localSheetId="13"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5" hidden="1">{#N/A,#N/A,TRUE,"Cover Repl";#N/A,#N/A,TRUE,"P&amp;L";#N/A,#N/A,TRUE,"P&amp;L (2)";#N/A,#N/A,TRUE,"BS";#N/A,#N/A,TRUE,"Depreciation";#N/A,#N/A,TRUE,"GRAPHS";#N/A,#N/A,TRUE,"DCF EBITDA Multiple";#N/A,#N/A,TRUE,"DCF Perpetual Growth"}</definedName>
    <definedName name="wrn.Replacement._.Cost." localSheetId="9" hidden="1">{#N/A,#N/A,TRUE,"Cover Repl";#N/A,#N/A,TRUE,"P&amp;L";#N/A,#N/A,TRUE,"P&amp;L (2)";#N/A,#N/A,TRUE,"BS";#N/A,#N/A,TRUE,"Depreciation";#N/A,#N/A,TRUE,"GRAPHS";#N/A,#N/A,TRUE,"DCF EBITDA Multiple";#N/A,#N/A,TRUE,"DCF Perpetual Growth"}</definedName>
    <definedName name="wrn.Replacement._.Cost." localSheetId="10" hidden="1">{#N/A,#N/A,TRUE,"Cover Repl";#N/A,#N/A,TRUE,"P&amp;L";#N/A,#N/A,TRUE,"P&amp;L (2)";#N/A,#N/A,TRUE,"BS";#N/A,#N/A,TRUE,"Depreciation";#N/A,#N/A,TRUE,"GRAPHS";#N/A,#N/A,TRUE,"DCF EBITDA Multiple";#N/A,#N/A,TRUE,"DCF Perpetual Growth"}</definedName>
    <definedName name="wrn.Replacement._.Cost." localSheetId="1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2" hidden="1">{#N/A,#N/A,TRUE,"Cover Repl";#N/A,#N/A,TRUE,"P&amp;L";#N/A,#N/A,TRUE,"P&amp;L (2)";#N/A,#N/A,TRUE,"BS";#N/A,#N/A,TRUE,"Depreciation";#N/A,#N/A,TRUE,"GRAPHS";#N/A,#N/A,TRUE,"DCF EBITDA Multiple";#N/A,#N/A,TRUE,"DCF Perpetual Growth"}</definedName>
    <definedName name="wrn.Replacement._.Cost.1" localSheetId="12" hidden="1">{#N/A,#N/A,TRUE,"Cover Repl";#N/A,#N/A,TRUE,"P&amp;L";#N/A,#N/A,TRUE,"P&amp;L (2)";#N/A,#N/A,TRUE,"BS";#N/A,#N/A,TRUE,"Depreciation";#N/A,#N/A,TRUE,"GRAPHS";#N/A,#N/A,TRUE,"DCF EBITDA Multiple";#N/A,#N/A,TRUE,"DCF Perpetual Growth"}</definedName>
    <definedName name="wrn.Replacement._.Cost.1" localSheetId="13"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localSheetId="5" hidden="1">{#N/A,#N/A,TRUE,"Cover Repl";#N/A,#N/A,TRUE,"P&amp;L";#N/A,#N/A,TRUE,"P&amp;L (2)";#N/A,#N/A,TRUE,"BS";#N/A,#N/A,TRUE,"Depreciation";#N/A,#N/A,TRUE,"GRAPHS";#N/A,#N/A,TRUE,"DCF EBITDA Multiple";#N/A,#N/A,TRUE,"DCF Perpetual Growth"}</definedName>
    <definedName name="wrn.Replacement._.Cost.1" localSheetId="9" hidden="1">{#N/A,#N/A,TRUE,"Cover Repl";#N/A,#N/A,TRUE,"P&amp;L";#N/A,#N/A,TRUE,"P&amp;L (2)";#N/A,#N/A,TRUE,"BS";#N/A,#N/A,TRUE,"Depreciation";#N/A,#N/A,TRUE,"GRAPHS";#N/A,#N/A,TRUE,"DCF EBITDA Multiple";#N/A,#N/A,TRUE,"DCF Perpetual Growth"}</definedName>
    <definedName name="wrn.Replacement._.Cost.1" localSheetId="10" hidden="1">{#N/A,#N/A,TRUE,"Cover Repl";#N/A,#N/A,TRUE,"P&amp;L";#N/A,#N/A,TRUE,"P&amp;L (2)";#N/A,#N/A,TRUE,"BS";#N/A,#N/A,TRUE,"Depreciation";#N/A,#N/A,TRUE,"GRAPHS";#N/A,#N/A,TRUE,"DCF EBITDA Multiple";#N/A,#N/A,TRUE,"DCF Perpetual Growth"}</definedName>
    <definedName name="wrn.Replacement._.Cost.1" localSheetId="11"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2" hidden="1">{"a",#N/A,FALSE,"Fact Sheet";"a",#N/A,FALSE,"DCFEVA";"a",#N/A,FALSE,"Statements";"a",#N/A,FALSE,"Quarterly";"a",#N/A,FALSE,"Q Grid";"a",#N/A,FALSE,"Stockval";"a",#N/A,FALSE,"DDM"}</definedName>
    <definedName name="wrn.report." localSheetId="12" hidden="1">{"a",#N/A,FALSE,"Fact Sheet";"a",#N/A,FALSE,"DCFEVA";"a",#N/A,FALSE,"Statements";"a",#N/A,FALSE,"Quarterly";"a",#N/A,FALSE,"Q Grid";"a",#N/A,FALSE,"Stockval";"a",#N/A,FALSE,"DDM"}</definedName>
    <definedName name="wrn.report." localSheetId="13" hidden="1">{"a",#N/A,FALSE,"Fact Sheet";"a",#N/A,FALSE,"DCFEVA";"a",#N/A,FALSE,"Statements";"a",#N/A,FALSE,"Quarterly";"a",#N/A,FALSE,"Q Grid";"a",#N/A,FALSE,"Stockval";"a",#N/A,FALSE,"DDM"}</definedName>
    <definedName name="wrn.report." localSheetId="3" hidden="1">{"a",#N/A,FALSE,"Fact Sheet";"a",#N/A,FALSE,"DCFEVA";"a",#N/A,FALSE,"Statements";"a",#N/A,FALSE,"Quarterly";"a",#N/A,FALSE,"Q Grid";"a",#N/A,FALSE,"Stockval";"a",#N/A,FALSE,"DDM"}</definedName>
    <definedName name="wrn.report." localSheetId="5" hidden="1">{"a",#N/A,FALSE,"Fact Sheet";"a",#N/A,FALSE,"DCFEVA";"a",#N/A,FALSE,"Statements";"a",#N/A,FALSE,"Quarterly";"a",#N/A,FALSE,"Q Grid";"a",#N/A,FALSE,"Stockval";"a",#N/A,FALSE,"DDM"}</definedName>
    <definedName name="wrn.report." localSheetId="9" hidden="1">{"a",#N/A,FALSE,"Fact Sheet";"a",#N/A,FALSE,"DCFEVA";"a",#N/A,FALSE,"Statements";"a",#N/A,FALSE,"Quarterly";"a",#N/A,FALSE,"Q Grid";"a",#N/A,FALSE,"Stockval";"a",#N/A,FALSE,"DDM"}</definedName>
    <definedName name="wrn.report." localSheetId="10" hidden="1">{"a",#N/A,FALSE,"Fact Sheet";"a",#N/A,FALSE,"DCFEVA";"a",#N/A,FALSE,"Statements";"a",#N/A,FALSE,"Quarterly";"a",#N/A,FALSE,"Q Grid";"a",#N/A,FALSE,"Stockval";"a",#N/A,FALSE,"DDM"}</definedName>
    <definedName name="wrn.report." localSheetId="11"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2" hidden="1">{#N/A,#N/A,FALSE,"main";#N/A,#N/A,FALSE,"Pooling";#N/A,#N/A,FALSE,"Purchase"}</definedName>
    <definedName name="wrn.SCA._.Acq.." localSheetId="12" hidden="1">{#N/A,#N/A,FALSE,"main";#N/A,#N/A,FALSE,"Pooling";#N/A,#N/A,FALSE,"Purchase"}</definedName>
    <definedName name="wrn.SCA._.Acq.." localSheetId="13" hidden="1">{#N/A,#N/A,FALSE,"main";#N/A,#N/A,FALSE,"Pooling";#N/A,#N/A,FALSE,"Purchase"}</definedName>
    <definedName name="wrn.SCA._.Acq.." localSheetId="3" hidden="1">{#N/A,#N/A,FALSE,"main";#N/A,#N/A,FALSE,"Pooling";#N/A,#N/A,FALSE,"Purchase"}</definedName>
    <definedName name="wrn.SCA._.Acq.." localSheetId="5" hidden="1">{#N/A,#N/A,FALSE,"main";#N/A,#N/A,FALSE,"Pooling";#N/A,#N/A,FALSE,"Purchase"}</definedName>
    <definedName name="wrn.SCA._.Acq.." localSheetId="9" hidden="1">{#N/A,#N/A,FALSE,"main";#N/A,#N/A,FALSE,"Pooling";#N/A,#N/A,FALSE,"Purchase"}</definedName>
    <definedName name="wrn.SCA._.Acq.." localSheetId="10" hidden="1">{#N/A,#N/A,FALSE,"main";#N/A,#N/A,FALSE,"Pooling";#N/A,#N/A,FALSE,"Purchase"}</definedName>
    <definedName name="wrn.SCA._.Acq.." localSheetId="11" hidden="1">{#N/A,#N/A,FALSE,"main";#N/A,#N/A,FALSE,"Pooling";#N/A,#N/A,FALSE,"Purchase"}</definedName>
    <definedName name="wrn.SCA._.Acq.." hidden="1">{#N/A,#N/A,FALSE,"main";#N/A,#N/A,FALSE,"Pooling";#N/A,#N/A,FALSE,"Purchase"}</definedName>
    <definedName name="wrn.SCA._.AcqDisv." localSheetId="2" hidden="1">{#N/A,#N/A,FALSE,"main";#N/A,#N/A,FALSE,"Purchase"}</definedName>
    <definedName name="wrn.SCA._.AcqDisv." localSheetId="12" hidden="1">{#N/A,#N/A,FALSE,"main";#N/A,#N/A,FALSE,"Purchase"}</definedName>
    <definedName name="wrn.SCA._.AcqDisv." localSheetId="13" hidden="1">{#N/A,#N/A,FALSE,"main";#N/A,#N/A,FALSE,"Purchase"}</definedName>
    <definedName name="wrn.SCA._.AcqDisv." localSheetId="3" hidden="1">{#N/A,#N/A,FALSE,"main";#N/A,#N/A,FALSE,"Purchase"}</definedName>
    <definedName name="wrn.SCA._.AcqDisv." localSheetId="5" hidden="1">{#N/A,#N/A,FALSE,"main";#N/A,#N/A,FALSE,"Purchase"}</definedName>
    <definedName name="wrn.SCA._.AcqDisv." localSheetId="9" hidden="1">{#N/A,#N/A,FALSE,"main";#N/A,#N/A,FALSE,"Purchase"}</definedName>
    <definedName name="wrn.SCA._.AcqDisv." localSheetId="10" hidden="1">{#N/A,#N/A,FALSE,"main";#N/A,#N/A,FALSE,"Purchase"}</definedName>
    <definedName name="wrn.SCA._.AcqDisv." localSheetId="11" hidden="1">{#N/A,#N/A,FALSE,"main";#N/A,#N/A,FALSE,"Purchase"}</definedName>
    <definedName name="wrn.SCA._.AcqDisv." hidden="1">{#N/A,#N/A,FALSE,"main";#N/A,#N/A,FALSE,"Purchase"}</definedName>
    <definedName name="wrn.SUDDIVISIONE._.UTILI." localSheetId="2" hidden="1">{#N/A,#N/A,TRUE,"UTIFAC";#N/A,#N/A,TRUE,"UTIESP";#N/A,#N/A,TRUE,"UTIFRA";#N/A,#N/A,TRUE,"UTIGBR";#N/A,#N/A,TRUE,"UTIGER";#N/A,#N/A,TRUE,"UTIGRE";#N/A,#N/A,TRUE,"UTISWE";#N/A,#N/A,TRUE,"UTIAUS";#N/A,#N/A,TRUE,"UTISAF";#N/A,#N/A,TRUE,"UTICAN"}</definedName>
    <definedName name="wrn.SUDDIVISIONE._.UTILI." localSheetId="12" hidden="1">{#N/A,#N/A,TRUE,"UTIFAC";#N/A,#N/A,TRUE,"UTIESP";#N/A,#N/A,TRUE,"UTIFRA";#N/A,#N/A,TRUE,"UTIGBR";#N/A,#N/A,TRUE,"UTIGER";#N/A,#N/A,TRUE,"UTIGRE";#N/A,#N/A,TRUE,"UTISWE";#N/A,#N/A,TRUE,"UTIAUS";#N/A,#N/A,TRUE,"UTISAF";#N/A,#N/A,TRUE,"UTICAN"}</definedName>
    <definedName name="wrn.SUDDIVISIONE._.UTILI." localSheetId="13" hidden="1">{#N/A,#N/A,TRUE,"UTIFAC";#N/A,#N/A,TRUE,"UTIESP";#N/A,#N/A,TRUE,"UTIFRA";#N/A,#N/A,TRUE,"UTIGBR";#N/A,#N/A,TRUE,"UTIGER";#N/A,#N/A,TRUE,"UTIGRE";#N/A,#N/A,TRUE,"UTISWE";#N/A,#N/A,TRUE,"UTIAUS";#N/A,#N/A,TRUE,"UTISAF";#N/A,#N/A,TRUE,"UTICAN"}</definedName>
    <definedName name="wrn.SUDDIVISIONE._.UTILI." localSheetId="3" hidden="1">{#N/A,#N/A,TRUE,"UTIFAC";#N/A,#N/A,TRUE,"UTIESP";#N/A,#N/A,TRUE,"UTIFRA";#N/A,#N/A,TRUE,"UTIGBR";#N/A,#N/A,TRUE,"UTIGER";#N/A,#N/A,TRUE,"UTIGRE";#N/A,#N/A,TRUE,"UTISWE";#N/A,#N/A,TRUE,"UTIAUS";#N/A,#N/A,TRUE,"UTISAF";#N/A,#N/A,TRUE,"UTICAN"}</definedName>
    <definedName name="wrn.SUDDIVISIONE._.UTILI." localSheetId="5" hidden="1">{#N/A,#N/A,TRUE,"UTIFAC";#N/A,#N/A,TRUE,"UTIESP";#N/A,#N/A,TRUE,"UTIFRA";#N/A,#N/A,TRUE,"UTIGBR";#N/A,#N/A,TRUE,"UTIGER";#N/A,#N/A,TRUE,"UTIGRE";#N/A,#N/A,TRUE,"UTISWE";#N/A,#N/A,TRUE,"UTIAUS";#N/A,#N/A,TRUE,"UTISAF";#N/A,#N/A,TRUE,"UTICAN"}</definedName>
    <definedName name="wrn.SUDDIVISIONE._.UTILI." localSheetId="9" hidden="1">{#N/A,#N/A,TRUE,"UTIFAC";#N/A,#N/A,TRUE,"UTIESP";#N/A,#N/A,TRUE,"UTIFRA";#N/A,#N/A,TRUE,"UTIGBR";#N/A,#N/A,TRUE,"UTIGER";#N/A,#N/A,TRUE,"UTIGRE";#N/A,#N/A,TRUE,"UTISWE";#N/A,#N/A,TRUE,"UTIAUS";#N/A,#N/A,TRUE,"UTISAF";#N/A,#N/A,TRUE,"UTICAN"}</definedName>
    <definedName name="wrn.SUDDIVISIONE._.UTILI." localSheetId="10" hidden="1">{#N/A,#N/A,TRUE,"UTIFAC";#N/A,#N/A,TRUE,"UTIESP";#N/A,#N/A,TRUE,"UTIFRA";#N/A,#N/A,TRUE,"UTIGBR";#N/A,#N/A,TRUE,"UTIGER";#N/A,#N/A,TRUE,"UTIGRE";#N/A,#N/A,TRUE,"UTISWE";#N/A,#N/A,TRUE,"UTIAUS";#N/A,#N/A,TRUE,"UTISAF";#N/A,#N/A,TRUE,"UTICAN"}</definedName>
    <definedName name="wrn.SUDDIVISIONE._.UTILI." localSheetId="11"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12" hidden="1">{"tbl1",#N/A,FALSE,"regul";"tbl2",#N/A,FALSE,"regul"}</definedName>
    <definedName name="wrn.suibud." localSheetId="13"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localSheetId="11" hidden="1">{"tbl1",#N/A,FALSE,"regul";"tbl2",#N/A,FALSE,"regul"}</definedName>
    <definedName name="wrn.suibud." hidden="1">{"tbl1",#N/A,FALSE,"regul";"tbl2",#N/A,FALSE,"regul"}</definedName>
    <definedName name="wrn.suivi." localSheetId="2" hidden="1">{"moy",#N/A,FALSE,"CAMBRAI";"paie",#N/A,FALSE,"CAMBRAI"}</definedName>
    <definedName name="wrn.suivi." localSheetId="12" hidden="1">{"moy",#N/A,FALSE,"CAMBRAI";"paie",#N/A,FALSE,"CAMBRAI"}</definedName>
    <definedName name="wrn.suivi." localSheetId="13"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localSheetId="11" hidden="1">{"moy",#N/A,FALSE,"CAMBRAI";"paie",#N/A,FALSE,"CAMBRAI"}</definedName>
    <definedName name="wrn.suivi." hidden="1">{"moy",#N/A,FALSE,"CAMBRAI";"paie",#N/A,FALSE,"CAMBRAI"}</definedName>
    <definedName name="wrn.Tariff._.Analysis." localSheetId="2" hidden="1">{"Tarifica91",#N/A,FALSE,"Tariffs";"Tarifica92",#N/A,FALSE,"Tariffs";"Tarifica93",#N/A,FALSE,"Tariffs";"Tarifica94",#N/A,FALSE,"Tariffs";"Tarifica95",#N/A,FALSE,"Tariffs";"Tarifica96",#N/A,FALSE,"Tariffs"}</definedName>
    <definedName name="wrn.Tariff._.Analysis." localSheetId="12" hidden="1">{"Tarifica91",#N/A,FALSE,"Tariffs";"Tarifica92",#N/A,FALSE,"Tariffs";"Tarifica93",#N/A,FALSE,"Tariffs";"Tarifica94",#N/A,FALSE,"Tariffs";"Tarifica95",#N/A,FALSE,"Tariffs";"Tarifica96",#N/A,FALSE,"Tariffs"}</definedName>
    <definedName name="wrn.Tariff._.Analysis." localSheetId="13"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localSheetId="5" hidden="1">{"Tarifica91",#N/A,FALSE,"Tariffs";"Tarifica92",#N/A,FALSE,"Tariffs";"Tarifica93",#N/A,FALSE,"Tariffs";"Tarifica94",#N/A,FALSE,"Tariffs";"Tarifica95",#N/A,FALSE,"Tariffs";"Tarifica96",#N/A,FALSE,"Tariffs"}</definedName>
    <definedName name="wrn.Tariff._.Analysis." localSheetId="9" hidden="1">{"Tarifica91",#N/A,FALSE,"Tariffs";"Tarifica92",#N/A,FALSE,"Tariffs";"Tarifica93",#N/A,FALSE,"Tariffs";"Tarifica94",#N/A,FALSE,"Tariffs";"Tarifica95",#N/A,FALSE,"Tariffs";"Tarifica96",#N/A,FALSE,"Tariffs"}</definedName>
    <definedName name="wrn.Tariff._.Analysis." localSheetId="10" hidden="1">{"Tarifica91",#N/A,FALSE,"Tariffs";"Tarifica92",#N/A,FALSE,"Tariffs";"Tarifica93",#N/A,FALSE,"Tariffs";"Tarifica94",#N/A,FALSE,"Tariffs";"Tarifica95",#N/A,FALSE,"Tariffs";"Tarifica96",#N/A,FALSE,"Tariffs"}</definedName>
    <definedName name="wrn.Tariff._.Analysis." localSheetId="1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12" hidden="1">{"Tariff Comparison",#N/A,FALSE,"Benchmarking";"Tariff Comparison 2",#N/A,FALSE,"Benchmarking";"Tariff Comparison 3",#N/A,FALSE,"Benchmarking"}</definedName>
    <definedName name="wrn.Tariff._.Comaprison." localSheetId="13"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localSheetId="5" hidden="1">{"Tariff Comparison",#N/A,FALSE,"Benchmarking";"Tariff Comparison 2",#N/A,FALSE,"Benchmarking";"Tariff Comparison 3",#N/A,FALSE,"Benchmarking"}</definedName>
    <definedName name="wrn.Tariff._.Comaprison." localSheetId="9" hidden="1">{"Tariff Comparison",#N/A,FALSE,"Benchmarking";"Tariff Comparison 2",#N/A,FALSE,"Benchmarking";"Tariff Comparison 3",#N/A,FALSE,"Benchmarking"}</definedName>
    <definedName name="wrn.Tariff._.Comaprison." localSheetId="10" hidden="1">{"Tariff Comparison",#N/A,FALSE,"Benchmarking";"Tariff Comparison 2",#N/A,FALSE,"Benchmarking";"Tariff Comparison 3",#N/A,FALSE,"Benchmarking"}</definedName>
    <definedName name="wrn.Tariff._.Comaprison." localSheetId="1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5"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9"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0"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1"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5"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9"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0"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1"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12" hidden="1">{#N/A,#N/A,FALSE,"CA";#N/A,#N/A,FALSE,"CN";#N/A,#N/A,FALSE,"Inv";#N/A,#N/A,FALSE,"Inv Acc";"Miguel_balance",#N/A,FALSE,"Bal";#N/A,#N/A,FALSE,"Plantilla";#N/A,#N/A,FALSE,"CA (2)";#N/A,#N/A,FALSE,"CN (2)"}</definedName>
    <definedName name="wrn.Total._.Informes." localSheetId="13"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9" hidden="1">{#N/A,#N/A,FALSE,"CA";#N/A,#N/A,FALSE,"CN";#N/A,#N/A,FALSE,"Inv";#N/A,#N/A,FALSE,"Inv Acc";"Miguel_balance",#N/A,FALSE,"Bal";#N/A,#N/A,FALSE,"Plantilla";#N/A,#N/A,FALSE,"CA (2)";#N/A,#N/A,FALSE,"CN (2)"}</definedName>
    <definedName name="wrn.Total._.Informes." localSheetId="10" hidden="1">{#N/A,#N/A,FALSE,"CA";#N/A,#N/A,FALSE,"CN";#N/A,#N/A,FALSE,"Inv";#N/A,#N/A,FALSE,"Inv Acc";"Miguel_balance",#N/A,FALSE,"Bal";#N/A,#N/A,FALSE,"Plantilla";#N/A,#N/A,FALSE,"CA (2)";#N/A,#N/A,FALSE,"CN (2)"}</definedName>
    <definedName name="wrn.Total._.Informes." localSheetId="11"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12" hidden="1">{"TOTMOY",#N/A,FALSE,"TOTFDP";"TOTPAIE",#N/A,FALSE,"TOTFDP"}</definedName>
    <definedName name="wrn.totsuivi." localSheetId="13"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localSheetId="11" hidden="1">{"TOTMOY",#N/A,FALSE,"TOTFDP";"TOTPAIE",#N/A,FALSE,"TOTFDP"}</definedName>
    <definedName name="wrn.totsuivi." hidden="1">{"TOTMOY",#N/A,FALSE,"TOTFDP";"TOTPAIE",#N/A,FALSE,"TOTFDP"}</definedName>
    <definedName name="wrn.TRIMESTRALE." localSheetId="2" hidden="1">{#N/A,#N/A,TRUE,"covtri";#N/A,#N/A,TRUE,"indtri";#N/A,#N/A,TRUE,"ECORID";#N/A,#N/A,TRUE,"ECOTRA";#N/A,#N/A,TRUE,"ECOTOT";#N/A,#N/A,TRUE,"FATSOC";#N/A,#N/A,TRUE,"FATDIV";#N/A,#N/A,TRUE,"FATGEO";#N/A,#N/A,TRUE,"ORDINI";#N/A,#N/A,TRUE,"SITPAT";#N/A,#N/A,TRUE,"RENDFIN";#N/A,#N/A,TRUE,"TESORI";#N/A,#N/A,TRUE,"PERSONE"}</definedName>
    <definedName name="wrn.TRIMESTRALE." localSheetId="12" hidden="1">{#N/A,#N/A,TRUE,"covtri";#N/A,#N/A,TRUE,"indtri";#N/A,#N/A,TRUE,"ECORID";#N/A,#N/A,TRUE,"ECOTRA";#N/A,#N/A,TRUE,"ECOTOT";#N/A,#N/A,TRUE,"FATSOC";#N/A,#N/A,TRUE,"FATDIV";#N/A,#N/A,TRUE,"FATGEO";#N/A,#N/A,TRUE,"ORDINI";#N/A,#N/A,TRUE,"SITPAT";#N/A,#N/A,TRUE,"RENDFIN";#N/A,#N/A,TRUE,"TESORI";#N/A,#N/A,TRUE,"PERSONE"}</definedName>
    <definedName name="wrn.TRIMESTRALE." localSheetId="13" hidden="1">{#N/A,#N/A,TRUE,"covtri";#N/A,#N/A,TRUE,"indtri";#N/A,#N/A,TRUE,"ECORID";#N/A,#N/A,TRUE,"ECOTRA";#N/A,#N/A,TRUE,"ECOTOT";#N/A,#N/A,TRUE,"FATSOC";#N/A,#N/A,TRUE,"FATDIV";#N/A,#N/A,TRUE,"FATGEO";#N/A,#N/A,TRUE,"ORDINI";#N/A,#N/A,TRUE,"SITPAT";#N/A,#N/A,TRUE,"RENDFIN";#N/A,#N/A,TRUE,"TESORI";#N/A,#N/A,TRUE,"PERSONE"}</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localSheetId="5" hidden="1">{#N/A,#N/A,TRUE,"covtri";#N/A,#N/A,TRUE,"indtri";#N/A,#N/A,TRUE,"ECORID";#N/A,#N/A,TRUE,"ECOTRA";#N/A,#N/A,TRUE,"ECOTOT";#N/A,#N/A,TRUE,"FATSOC";#N/A,#N/A,TRUE,"FATDIV";#N/A,#N/A,TRUE,"FATGEO";#N/A,#N/A,TRUE,"ORDINI";#N/A,#N/A,TRUE,"SITPAT";#N/A,#N/A,TRUE,"RENDFIN";#N/A,#N/A,TRUE,"TESORI";#N/A,#N/A,TRUE,"PERSONE"}</definedName>
    <definedName name="wrn.TRIMESTRALE." localSheetId="9" hidden="1">{#N/A,#N/A,TRUE,"covtri";#N/A,#N/A,TRUE,"indtri";#N/A,#N/A,TRUE,"ECORID";#N/A,#N/A,TRUE,"ECOTRA";#N/A,#N/A,TRUE,"ECOTOT";#N/A,#N/A,TRUE,"FATSOC";#N/A,#N/A,TRUE,"FATDIV";#N/A,#N/A,TRUE,"FATGEO";#N/A,#N/A,TRUE,"ORDINI";#N/A,#N/A,TRUE,"SITPAT";#N/A,#N/A,TRUE,"RENDFIN";#N/A,#N/A,TRUE,"TESORI";#N/A,#N/A,TRUE,"PERSONE"}</definedName>
    <definedName name="wrn.TRIMESTRALE." localSheetId="10" hidden="1">{#N/A,#N/A,TRUE,"covtri";#N/A,#N/A,TRUE,"indtri";#N/A,#N/A,TRUE,"ECORID";#N/A,#N/A,TRUE,"ECOTRA";#N/A,#N/A,TRUE,"ECOTOT";#N/A,#N/A,TRUE,"FATSOC";#N/A,#N/A,TRUE,"FATDIV";#N/A,#N/A,TRUE,"FATGEO";#N/A,#N/A,TRUE,"ORDINI";#N/A,#N/A,TRUE,"SITPAT";#N/A,#N/A,TRUE,"RENDFIN";#N/A,#N/A,TRUE,"TESORI";#N/A,#N/A,TRUE,"PERSONE"}</definedName>
    <definedName name="wrn.TRIMESTRALE." localSheetId="11"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2" hidden="1">{"IS",#N/A,FALSE,"IS";"RPTIS",#N/A,FALSE,"RPTIS";"STATS",#N/A,FALSE,"STATS";"BS",#N/A,FALSE,"BS"}</definedName>
    <definedName name="wrn.USW." localSheetId="12" hidden="1">{"IS",#N/A,FALSE,"IS";"RPTIS",#N/A,FALSE,"RPTIS";"STATS",#N/A,FALSE,"STATS";"BS",#N/A,FALSE,"BS"}</definedName>
    <definedName name="wrn.USW." localSheetId="13" hidden="1">{"IS",#N/A,FALSE,"IS";"RPTIS",#N/A,FALSE,"RPTIS";"STATS",#N/A,FALSE,"STATS";"BS",#N/A,FALSE,"BS"}</definedName>
    <definedName name="wrn.USW." localSheetId="3" hidden="1">{"IS",#N/A,FALSE,"IS";"RPTIS",#N/A,FALSE,"RPTIS";"STATS",#N/A,FALSE,"STATS";"BS",#N/A,FALSE,"BS"}</definedName>
    <definedName name="wrn.USW." localSheetId="5" hidden="1">{"IS",#N/A,FALSE,"IS";"RPTIS",#N/A,FALSE,"RPTIS";"STATS",#N/A,FALSE,"STATS";"BS",#N/A,FALSE,"BS"}</definedName>
    <definedName name="wrn.USW." localSheetId="9" hidden="1">{"IS",#N/A,FALSE,"IS";"RPTIS",#N/A,FALSE,"RPTIS";"STATS",#N/A,FALSE,"STATS";"BS",#N/A,FALSE,"BS"}</definedName>
    <definedName name="wrn.USW." localSheetId="10" hidden="1">{"IS",#N/A,FALSE,"IS";"RPTIS",#N/A,FALSE,"RPTIS";"STATS",#N/A,FALSE,"STATS";"BS",#N/A,FALSE,"BS"}</definedName>
    <definedName name="wrn.USW." localSheetId="11" hidden="1">{"IS",#N/A,FALSE,"IS";"RPTIS",#N/A,FALSE,"RPTIS";"STATS",#N/A,FALSE,"STATS";"BS",#N/A,FALSE,"BS"}</definedName>
    <definedName name="wrn.USW." hidden="1">{"IS",#N/A,FALSE,"IS";"RPTIS",#N/A,FALSE,"RPTIS";"STATS",#N/A,FALSE,"STATS";"BS",#N/A,FALSE,"BS"}</definedName>
    <definedName name="wrn.UTILI._.SPAGNA." localSheetId="2" hidden="1">{#N/A,#N/A,TRUE,"UTIESP"}</definedName>
    <definedName name="wrn.UTILI._.SPAGNA." localSheetId="12" hidden="1">{#N/A,#N/A,TRUE,"UTIESP"}</definedName>
    <definedName name="wrn.UTILI._.SPAGNA." localSheetId="13" hidden="1">{#N/A,#N/A,TRUE,"UTIESP"}</definedName>
    <definedName name="wrn.UTILI._.SPAGNA." localSheetId="3" hidden="1">{#N/A,#N/A,TRUE,"UTIESP"}</definedName>
    <definedName name="wrn.UTILI._.SPAGNA." localSheetId="5" hidden="1">{#N/A,#N/A,TRUE,"UTIESP"}</definedName>
    <definedName name="wrn.UTILI._.SPAGNA." localSheetId="9" hidden="1">{#N/A,#N/A,TRUE,"UTIESP"}</definedName>
    <definedName name="wrn.UTILI._.SPAGNA." localSheetId="10" hidden="1">{#N/A,#N/A,TRUE,"UTIESP"}</definedName>
    <definedName name="wrn.UTILI._.SPAGNA." localSheetId="11" hidden="1">{#N/A,#N/A,TRUE,"UTIESP"}</definedName>
    <definedName name="wrn.UTILI._.SPAGNA." hidden="1">{#N/A,#N/A,TRUE,"UTIESP"}</definedName>
    <definedName name="wrn.UTILI._.SUD._.AFRICA." localSheetId="2" hidden="1">{#N/A,#N/A,TRUE,"UTISAF"}</definedName>
    <definedName name="wrn.UTILI._.SUD._.AFRICA." localSheetId="12" hidden="1">{#N/A,#N/A,TRUE,"UTISAF"}</definedName>
    <definedName name="wrn.UTILI._.SUD._.AFRICA." localSheetId="13" hidden="1">{#N/A,#N/A,TRUE,"UTISAF"}</definedName>
    <definedName name="wrn.UTILI._.SUD._.AFRICA." localSheetId="3" hidden="1">{#N/A,#N/A,TRUE,"UTISAF"}</definedName>
    <definedName name="wrn.UTILI._.SUD._.AFRICA." localSheetId="5" hidden="1">{#N/A,#N/A,TRUE,"UTISAF"}</definedName>
    <definedName name="wrn.UTILI._.SUD._.AFRICA." localSheetId="9" hidden="1">{#N/A,#N/A,TRUE,"UTISAF"}</definedName>
    <definedName name="wrn.UTILI._.SUD._.AFRICA." localSheetId="10" hidden="1">{#N/A,#N/A,TRUE,"UTISAF"}</definedName>
    <definedName name="wrn.UTILI._.SUD._.AFRICA." localSheetId="11" hidden="1">{#N/A,#N/A,TRUE,"UTISAF"}</definedName>
    <definedName name="wrn.UTILI._.SUD._.AFRICA." hidden="1">{#N/A,#N/A,TRUE,"UTISAF"}</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0"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0"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2" hidden="1">{"inc.ann",#N/A,FALSE,"WAG";"inc.quart",#N/A,FALSE,"WAG"}</definedName>
    <definedName name="wrn.wag." localSheetId="12" hidden="1">{"inc.ann",#N/A,FALSE,"WAG";"inc.quart",#N/A,FALSE,"WAG"}</definedName>
    <definedName name="wrn.wag." localSheetId="13" hidden="1">{"inc.ann",#N/A,FALSE,"WAG";"inc.quart",#N/A,FALSE,"WAG"}</definedName>
    <definedName name="wrn.wag." localSheetId="3" hidden="1">{"inc.ann",#N/A,FALSE,"WAG";"inc.quart",#N/A,FALSE,"WAG"}</definedName>
    <definedName name="wrn.wag." localSheetId="5" hidden="1">{"inc.ann",#N/A,FALSE,"WAG";"inc.quart",#N/A,FALSE,"WAG"}</definedName>
    <definedName name="wrn.wag." localSheetId="9" hidden="1">{"inc.ann",#N/A,FALSE,"WAG";"inc.quart",#N/A,FALSE,"WAG"}</definedName>
    <definedName name="wrn.wag." localSheetId="10" hidden="1">{"inc.ann",#N/A,FALSE,"WAG";"inc.quart",#N/A,FALSE,"WAG"}</definedName>
    <definedName name="wrn.wag." localSheetId="11"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12" hidden="1">{#N/A,#N/A,FALSE,"IR E CS 1997";#N/A,#N/A,FALSE,"PR ND";#N/A,#N/A,FALSE,"8191";#N/A,#N/A,FALSE,"8383";#N/A,#N/A,FALSE,"MP 1024";#N/A,#N/A,FALSE,"AD_EX_97";#N/A,#N/A,FALSE,"BD 97"}</definedName>
    <definedName name="WS" localSheetId="13"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9" hidden="1">{#N/A,#N/A,FALSE,"IR E CS 1997";#N/A,#N/A,FALSE,"PR ND";#N/A,#N/A,FALSE,"8191";#N/A,#N/A,FALSE,"8383";#N/A,#N/A,FALSE,"MP 1024";#N/A,#N/A,FALSE,"AD_EX_97";#N/A,#N/A,FALSE,"BD 97"}</definedName>
    <definedName name="WS" localSheetId="10" hidden="1">{#N/A,#N/A,FALSE,"IR E CS 1997";#N/A,#N/A,FALSE,"PR ND";#N/A,#N/A,FALSE,"8191";#N/A,#N/A,FALSE,"8383";#N/A,#N/A,FALSE,"MP 1024";#N/A,#N/A,FALSE,"AD_EX_97";#N/A,#N/A,FALSE,"BD 97"}</definedName>
    <definedName name="WS" localSheetId="11"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9"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0"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5"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9"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0"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1"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5"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9"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0"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1"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5"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9"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0"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1"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5"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9"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0"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1"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5"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9"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0"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1"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5"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9"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0"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1"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9"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0"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9"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0"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5"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9"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0"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1"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9"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0"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5"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9"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0"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1"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5"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9"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0"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1"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5"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9"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0"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1"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5"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9"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0"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1"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5"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9"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0"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1"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5"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9"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0"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1"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5"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9"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0"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1"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5"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9"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0"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1"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5"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9"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0"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1"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5"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9"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0"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1"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5"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9"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0"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1"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5"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9"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0"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1"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5"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9"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0"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1"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5"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9"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0"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1"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5"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9"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0"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1"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5"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9"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0"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1"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9"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0"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5"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9"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0"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1"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5"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9"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0"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1"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5"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9"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0"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1"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5"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9"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0"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1"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9"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0"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5"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9"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0"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1"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5"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9"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0"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1"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5"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9"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0"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1"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5"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9"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0"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1"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'[25]Conciliação Custos - Guarani'!#REF!</definedName>
    <definedName name="ww" localSheetId="7" hidden="1">'[25]Conciliação Custos - Guarani'!#REF!</definedName>
    <definedName name="ww" localSheetId="8" hidden="1">'[25]Conciliação Custos - Guarani'!#REF!</definedName>
    <definedName name="ww" localSheetId="9" hidden="1">'[25]Conciliação Custos - Guarani'!#REF!</definedName>
    <definedName name="ww" hidden="1">'[25]Conciliação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12" hidden="1">{"IMD AUTOPISTAS",#N/A,FALSE,"IMD 00-01 e incrs por autop.";"CURVAS IMD CONCESION",#N/A,FALSE,"IMD 00-01 e incrs por autop.";"TAM",#N/A,FALSE,"Crecimiento IMD 99-01 mes-acum";"IMD ASETA",#N/A,FALSE,"IMD ASETA- crecs. mens-acums.";"INGRESOS",#N/A,FALSE,"GRÁFICO"}</definedName>
    <definedName name="wwwww" localSheetId="13"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localSheetId="11"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12" hidden="1">{#N/A,#N/A,FALSE,"trafmes PROPOSTA";#N/A,#N/A,FALSE,"trafacum PROPOSTA";#N/A,#N/A,FALSE,"grafimd";#N/A,#N/A,FALSE,"grafimdmes";#N/A,#N/A,FALSE,"grafimdperiodo";#N/A,#N/A,FALSE,"dtamgrafic (1)";#N/A,#N/A,FALSE,"dtamgrafic (2)";#N/A,#N/A,FALSE,"ingmes";#N/A,#N/A,FALSE,"ingacum";#N/A,#N/A,FALSE,"asetapantalla"}</definedName>
    <definedName name="wwwwww" localSheetId="13"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localSheetId="11"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12" hidden="1">#REF!</definedName>
    <definedName name="x" localSheetId="13" hidden="1">#REF!</definedName>
    <definedName name="x" localSheetId="3" hidden="1">#REF!</definedName>
    <definedName name="x" localSheetId="9" hidden="1">#REF!</definedName>
    <definedName name="x" localSheetId="10" hidden="1">#REF!</definedName>
    <definedName name="x" hidden="1">#REF!</definedName>
    <definedName name="XREF_COLUMN_1" localSheetId="2" hidden="1">#REF!</definedName>
    <definedName name="XREF_COLUMN_1" localSheetId="3" hidden="1">#REF!</definedName>
    <definedName name="XREF_COLUMN_1" localSheetId="7" hidden="1">#REF!</definedName>
    <definedName name="XREF_COLUMN_1" localSheetId="8" hidden="1">#REF!</definedName>
    <definedName name="XREF_COLUMN_1" localSheetId="9" hidden="1">#REF!</definedName>
    <definedName name="XREF_COLUMN_1" localSheetId="10" hidden="1">#REF!</definedName>
    <definedName name="XREF_COLUMN_1" hidden="1">#REF!</definedName>
    <definedName name="XREF_COLUMN_10" localSheetId="2" hidden="1">'[26]Moeda Estrangeira'!#REF!</definedName>
    <definedName name="XREF_COLUMN_10" localSheetId="3" hidden="1">'[26]Moeda Estrangeira'!#REF!</definedName>
    <definedName name="XREF_COLUMN_10" localSheetId="7" hidden="1">'[26]Moeda Estrangeira'!#REF!</definedName>
    <definedName name="XREF_COLUMN_10" localSheetId="8" hidden="1">'[26]Moeda Estrangeira'!#REF!</definedName>
    <definedName name="XREF_COLUMN_10" localSheetId="9" hidden="1">'[26]Moeda Estrangeira'!#REF!</definedName>
    <definedName name="XREF_COLUMN_10" localSheetId="10" hidden="1">'[26]Moeda Estrangeira'!#REF!</definedName>
    <definedName name="XREF_COLUMN_10" hidden="1">'[26]Moeda Estrangeira'!#REF!</definedName>
    <definedName name="XREF_COLUMN_11" localSheetId="2" hidden="1">#REF!</definedName>
    <definedName name="XREF_COLUMN_11" localSheetId="3" hidden="1">#REF!</definedName>
    <definedName name="XREF_COLUMN_11" localSheetId="7" hidden="1">#REF!</definedName>
    <definedName name="XREF_COLUMN_11" localSheetId="8" hidden="1">#REF!</definedName>
    <definedName name="XREF_COLUMN_11" localSheetId="9" hidden="1">#REF!</definedName>
    <definedName name="XREF_COLUMN_11" localSheetId="10" hidden="1">#REF!</definedName>
    <definedName name="XREF_COLUMN_11" hidden="1">#REF!</definedName>
    <definedName name="XREF_COLUMN_12" localSheetId="2" hidden="1">'[27]AUXILIAR DOAR'!#REF!</definedName>
    <definedName name="XREF_COLUMN_12" localSheetId="3" hidden="1">'[27]AUXILIAR DOAR'!#REF!</definedName>
    <definedName name="XREF_COLUMN_12" localSheetId="7" hidden="1">'[27]AUXILIAR DOAR'!#REF!</definedName>
    <definedName name="XREF_COLUMN_12" localSheetId="8" hidden="1">'[27]AUXILIAR DOAR'!#REF!</definedName>
    <definedName name="XREF_COLUMN_12" localSheetId="9" hidden="1">'[27]AUXILIAR DOAR'!#REF!</definedName>
    <definedName name="XREF_COLUMN_12" localSheetId="10" hidden="1">'[27]AUXILIAR DOAR'!#REF!</definedName>
    <definedName name="XREF_COLUMN_12" hidden="1">'[27]AUXILIAR DOAR'!#REF!</definedName>
    <definedName name="XREF_COLUMN_13" localSheetId="2" hidden="1">#REF!</definedName>
    <definedName name="XREF_COLUMN_13" localSheetId="3" hidden="1">#REF!</definedName>
    <definedName name="XREF_COLUMN_13" localSheetId="7" hidden="1">#REF!</definedName>
    <definedName name="XREF_COLUMN_13" localSheetId="8" hidden="1">#REF!</definedName>
    <definedName name="XREF_COLUMN_13" localSheetId="9" hidden="1">#REF!</definedName>
    <definedName name="XREF_COLUMN_13" localSheetId="10" hidden="1">#REF!</definedName>
    <definedName name="XREF_COLUMN_13" hidden="1">#REF!</definedName>
    <definedName name="XREF_COLUMN_14" localSheetId="2" hidden="1">#REF!</definedName>
    <definedName name="XREF_COLUMN_14" localSheetId="3" hidden="1">#REF!</definedName>
    <definedName name="XREF_COLUMN_14" localSheetId="7" hidden="1">#REF!</definedName>
    <definedName name="XREF_COLUMN_14" localSheetId="8" hidden="1">#REF!</definedName>
    <definedName name="XREF_COLUMN_14" localSheetId="9" hidden="1">#REF!</definedName>
    <definedName name="XREF_COLUMN_14" localSheetId="10" hidden="1">#REF!</definedName>
    <definedName name="XREF_COLUMN_14" hidden="1">#REF!</definedName>
    <definedName name="XREF_COLUMN_15" localSheetId="2" hidden="1">#REF!</definedName>
    <definedName name="XREF_COLUMN_15" localSheetId="3" hidden="1">#REF!</definedName>
    <definedName name="XREF_COLUMN_15" localSheetId="7" hidden="1">#REF!</definedName>
    <definedName name="XREF_COLUMN_15" localSheetId="8" hidden="1">#REF!</definedName>
    <definedName name="XREF_COLUMN_15" localSheetId="9" hidden="1">#REF!</definedName>
    <definedName name="XREF_COLUMN_15" localSheetId="10" hidden="1">#REF!</definedName>
    <definedName name="XREF_COLUMN_15" hidden="1">#REF!</definedName>
    <definedName name="XREF_COLUMN_16" localSheetId="2" hidden="1">#REF!</definedName>
    <definedName name="XREF_COLUMN_16" localSheetId="3" hidden="1">#REF!</definedName>
    <definedName name="XREF_COLUMN_16" localSheetId="7" hidden="1">#REF!</definedName>
    <definedName name="XREF_COLUMN_16" localSheetId="8" hidden="1">#REF!</definedName>
    <definedName name="XREF_COLUMN_16" localSheetId="9" hidden="1">#REF!</definedName>
    <definedName name="XREF_COLUMN_16" localSheetId="10" hidden="1">#REF!</definedName>
    <definedName name="XREF_COLUMN_16" hidden="1">#REF!</definedName>
    <definedName name="XREF_COLUMN_17" localSheetId="2" hidden="1">#REF!</definedName>
    <definedName name="XREF_COLUMN_17" localSheetId="3" hidden="1">#REF!</definedName>
    <definedName name="XREF_COLUMN_17" localSheetId="7" hidden="1">#REF!</definedName>
    <definedName name="XREF_COLUMN_17" localSheetId="8" hidden="1">#REF!</definedName>
    <definedName name="XREF_COLUMN_17" localSheetId="9" hidden="1">#REF!</definedName>
    <definedName name="XREF_COLUMN_17" localSheetId="10" hidden="1">#REF!</definedName>
    <definedName name="XREF_COLUMN_17" hidden="1">#REF!</definedName>
    <definedName name="XREF_COLUMN_18" localSheetId="2" hidden="1">'[28]PAS Despesa pessoal'!#REF!</definedName>
    <definedName name="XREF_COLUMN_18" localSheetId="3" hidden="1">'[28]PAS Despesa pessoal'!#REF!</definedName>
    <definedName name="XREF_COLUMN_18" localSheetId="7" hidden="1">'[28]PAS Despesa pessoal'!#REF!</definedName>
    <definedName name="XREF_COLUMN_18" localSheetId="8" hidden="1">'[28]PAS Despesa pessoal'!#REF!</definedName>
    <definedName name="XREF_COLUMN_18" localSheetId="9" hidden="1">'[28]PAS Despesa pessoal'!#REF!</definedName>
    <definedName name="XREF_COLUMN_18" localSheetId="10" hidden="1">'[28]PAS Despesa pessoal'!#REF!</definedName>
    <definedName name="XREF_COLUMN_18" hidden="1">'[28]PAS Despesa pessoal'!#REF!</definedName>
    <definedName name="XREF_COLUMN_19" localSheetId="2" hidden="1">#REF!</definedName>
    <definedName name="XREF_COLUMN_19" localSheetId="3" hidden="1">#REF!</definedName>
    <definedName name="XREF_COLUMN_19" localSheetId="7" hidden="1">#REF!</definedName>
    <definedName name="XREF_COLUMN_19" localSheetId="8" hidden="1">#REF!</definedName>
    <definedName name="XREF_COLUMN_19" localSheetId="9" hidden="1">#REF!</definedName>
    <definedName name="XREF_COLUMN_19" localSheetId="10" hidden="1">#REF!</definedName>
    <definedName name="XREF_COLUMN_19" hidden="1">#REF!</definedName>
    <definedName name="XREF_COLUMN_2" localSheetId="2" hidden="1">[29]BP!#REF!</definedName>
    <definedName name="XREF_COLUMN_2" localSheetId="3" hidden="1">[29]BP!#REF!</definedName>
    <definedName name="XREF_COLUMN_2" localSheetId="7" hidden="1">[29]BP!#REF!</definedName>
    <definedName name="XREF_COLUMN_2" localSheetId="8" hidden="1">[29]BP!#REF!</definedName>
    <definedName name="XREF_COLUMN_2" localSheetId="9" hidden="1">[29]BP!#REF!</definedName>
    <definedName name="XREF_COLUMN_2" localSheetId="10" hidden="1">[29]BP!#REF!</definedName>
    <definedName name="XREF_COLUMN_2" hidden="1">[29]BP!#REF!</definedName>
    <definedName name="XREF_COLUMN_20" localSheetId="2" hidden="1">#REF!</definedName>
    <definedName name="XREF_COLUMN_20" localSheetId="3" hidden="1">#REF!</definedName>
    <definedName name="XREF_COLUMN_20" localSheetId="7" hidden="1">#REF!</definedName>
    <definedName name="XREF_COLUMN_20" localSheetId="8" hidden="1">#REF!</definedName>
    <definedName name="XREF_COLUMN_20" localSheetId="9" hidden="1">#REF!</definedName>
    <definedName name="XREF_COLUMN_20" localSheetId="10" hidden="1">#REF!</definedName>
    <definedName name="XREF_COLUMN_20" hidden="1">#REF!</definedName>
    <definedName name="XREF_COLUMN_21" localSheetId="2" hidden="1">#REF!</definedName>
    <definedName name="XREF_COLUMN_21" localSheetId="3" hidden="1">#REF!</definedName>
    <definedName name="XREF_COLUMN_21" localSheetId="7" hidden="1">#REF!</definedName>
    <definedName name="XREF_COLUMN_21" localSheetId="8" hidden="1">#REF!</definedName>
    <definedName name="XREF_COLUMN_21" localSheetId="9" hidden="1">#REF!</definedName>
    <definedName name="XREF_COLUMN_21" localSheetId="10" hidden="1">#REF!</definedName>
    <definedName name="XREF_COLUMN_21" hidden="1">#REF!</definedName>
    <definedName name="XREF_COLUMN_22" localSheetId="2" hidden="1">[30]Lead!#REF!</definedName>
    <definedName name="XREF_COLUMN_22" localSheetId="3" hidden="1">[30]Lead!#REF!</definedName>
    <definedName name="XREF_COLUMN_22" localSheetId="7" hidden="1">[30]Lead!#REF!</definedName>
    <definedName name="XREF_COLUMN_22" localSheetId="8" hidden="1">[30]Lead!#REF!</definedName>
    <definedName name="XREF_COLUMN_22" localSheetId="9" hidden="1">[30]Lead!#REF!</definedName>
    <definedName name="XREF_COLUMN_22" localSheetId="10" hidden="1">[30]Lead!#REF!</definedName>
    <definedName name="XREF_COLUMN_22" hidden="1">[30]Lead!#REF!</definedName>
    <definedName name="XREF_COLUMN_23" localSheetId="2" hidden="1">#REF!</definedName>
    <definedName name="XREF_COLUMN_23" localSheetId="3" hidden="1">#REF!</definedName>
    <definedName name="XREF_COLUMN_23" localSheetId="7" hidden="1">#REF!</definedName>
    <definedName name="XREF_COLUMN_23" localSheetId="8" hidden="1">#REF!</definedName>
    <definedName name="XREF_COLUMN_23" localSheetId="9" hidden="1">#REF!</definedName>
    <definedName name="XREF_COLUMN_23" localSheetId="10" hidden="1">#REF!</definedName>
    <definedName name="XREF_COLUMN_23" hidden="1">#REF!</definedName>
    <definedName name="XREF_COLUMN_24" localSheetId="2" hidden="1">#REF!</definedName>
    <definedName name="XREF_COLUMN_24" localSheetId="3" hidden="1">#REF!</definedName>
    <definedName name="XREF_COLUMN_24" localSheetId="7" hidden="1">#REF!</definedName>
    <definedName name="XREF_COLUMN_24" localSheetId="8" hidden="1">#REF!</definedName>
    <definedName name="XREF_COLUMN_24" localSheetId="9" hidden="1">#REF!</definedName>
    <definedName name="XREF_COLUMN_24" localSheetId="10" hidden="1">#REF!</definedName>
    <definedName name="XREF_COLUMN_24" hidden="1">#REF!</definedName>
    <definedName name="XREF_COLUMN_25" localSheetId="2" hidden="1">#REF!</definedName>
    <definedName name="XREF_COLUMN_25" localSheetId="3" hidden="1">#REF!</definedName>
    <definedName name="XREF_COLUMN_25" localSheetId="7" hidden="1">#REF!</definedName>
    <definedName name="XREF_COLUMN_25" localSheetId="8" hidden="1">#REF!</definedName>
    <definedName name="XREF_COLUMN_25" localSheetId="9" hidden="1">#REF!</definedName>
    <definedName name="XREF_COLUMN_25" localSheetId="10" hidden="1">#REF!</definedName>
    <definedName name="XREF_COLUMN_25" hidden="1">#REF!</definedName>
    <definedName name="XREF_COLUMN_26" localSheetId="2" hidden="1">#REF!</definedName>
    <definedName name="XREF_COLUMN_26" localSheetId="3" hidden="1">#REF!</definedName>
    <definedName name="XREF_COLUMN_26" localSheetId="7" hidden="1">#REF!</definedName>
    <definedName name="XREF_COLUMN_26" localSheetId="8" hidden="1">#REF!</definedName>
    <definedName name="XREF_COLUMN_26" localSheetId="9" hidden="1">#REF!</definedName>
    <definedName name="XREF_COLUMN_26" localSheetId="10" hidden="1">#REF!</definedName>
    <definedName name="XREF_COLUMN_26" hidden="1">#REF!</definedName>
    <definedName name="XREF_COLUMN_27" localSheetId="2" hidden="1">'[31]Receitas Vendas Inpacel'!#REF!</definedName>
    <definedName name="XREF_COLUMN_27" localSheetId="3" hidden="1">'[31]Receitas Vendas Inpacel'!#REF!</definedName>
    <definedName name="XREF_COLUMN_27" localSheetId="7" hidden="1">'[31]Receitas Vendas Inpacel'!#REF!</definedName>
    <definedName name="XREF_COLUMN_27" localSheetId="8" hidden="1">'[31]Receitas Vendas Inpacel'!#REF!</definedName>
    <definedName name="XREF_COLUMN_27" localSheetId="9" hidden="1">'[31]Receitas Vendas Inpacel'!#REF!</definedName>
    <definedName name="XREF_COLUMN_27" localSheetId="10" hidden="1">'[31]Receitas Vendas Inpacel'!#REF!</definedName>
    <definedName name="XREF_COLUMN_27" hidden="1">'[31]Receitas Vendas Inpacel'!#REF!</definedName>
    <definedName name="XREF_COLUMN_28" localSheetId="2" hidden="1">'[31]Receitas Vendas Inpacel'!#REF!</definedName>
    <definedName name="XREF_COLUMN_28" localSheetId="3" hidden="1">'[31]Receitas Vendas Inpacel'!#REF!</definedName>
    <definedName name="XREF_COLUMN_28" localSheetId="7" hidden="1">'[31]Receitas Vendas Inpacel'!#REF!</definedName>
    <definedName name="XREF_COLUMN_28" localSheetId="8" hidden="1">'[31]Receitas Vendas Inpacel'!#REF!</definedName>
    <definedName name="XREF_COLUMN_28" localSheetId="9" hidden="1">'[31]Receitas Vendas Inpacel'!#REF!</definedName>
    <definedName name="XREF_COLUMN_28" localSheetId="10" hidden="1">'[31]Receitas Vendas Inpacel'!#REF!</definedName>
    <definedName name="XREF_COLUMN_28" hidden="1">'[31]Receitas Vendas Inpacel'!#REF!</definedName>
    <definedName name="XREF_COLUMN_29" localSheetId="2" hidden="1">#REF!</definedName>
    <definedName name="XREF_COLUMN_29" localSheetId="3" hidden="1">#REF!</definedName>
    <definedName name="XREF_COLUMN_29" localSheetId="7" hidden="1">#REF!</definedName>
    <definedName name="XREF_COLUMN_29" localSheetId="8" hidden="1">#REF!</definedName>
    <definedName name="XREF_COLUMN_29" localSheetId="9" hidden="1">#REF!</definedName>
    <definedName name="XREF_COLUMN_29" localSheetId="10" hidden="1">#REF!</definedName>
    <definedName name="XREF_COLUMN_29" hidden="1">#REF!</definedName>
    <definedName name="XREF_COLUMN_3" localSheetId="2" hidden="1">[29]BP!#REF!</definedName>
    <definedName name="XREF_COLUMN_3" localSheetId="3" hidden="1">[29]BP!#REF!</definedName>
    <definedName name="XREF_COLUMN_3" localSheetId="7" hidden="1">[29]BP!#REF!</definedName>
    <definedName name="XREF_COLUMN_3" localSheetId="8" hidden="1">[29]BP!#REF!</definedName>
    <definedName name="XREF_COLUMN_3" localSheetId="9" hidden="1">[29]BP!#REF!</definedName>
    <definedName name="XREF_COLUMN_3" localSheetId="10" hidden="1">[29]BP!#REF!</definedName>
    <definedName name="XREF_COLUMN_3" hidden="1">[29]BP!#REF!</definedName>
    <definedName name="XREF_COLUMN_30" localSheetId="2" hidden="1">#REF!</definedName>
    <definedName name="XREF_COLUMN_30" localSheetId="3" hidden="1">#REF!</definedName>
    <definedName name="XREF_COLUMN_30" localSheetId="7" hidden="1">#REF!</definedName>
    <definedName name="XREF_COLUMN_30" localSheetId="8" hidden="1">#REF!</definedName>
    <definedName name="XREF_COLUMN_30" localSheetId="9" hidden="1">#REF!</definedName>
    <definedName name="XREF_COLUMN_30" localSheetId="10" hidden="1">#REF!</definedName>
    <definedName name="XREF_COLUMN_30" hidden="1">#REF!</definedName>
    <definedName name="XREF_COLUMN_31" localSheetId="2" hidden="1">'[32]PAS Vendas'!#REF!</definedName>
    <definedName name="XREF_COLUMN_31" localSheetId="3" hidden="1">'[32]PAS Vendas'!#REF!</definedName>
    <definedName name="XREF_COLUMN_31" localSheetId="7" hidden="1">'[32]PAS Vendas'!#REF!</definedName>
    <definedName name="XREF_COLUMN_31" localSheetId="8" hidden="1">'[32]PAS Vendas'!#REF!</definedName>
    <definedName name="XREF_COLUMN_31" localSheetId="9" hidden="1">'[32]PAS Vendas'!#REF!</definedName>
    <definedName name="XREF_COLUMN_31" localSheetId="10" hidden="1">'[32]PAS Vendas'!#REF!</definedName>
    <definedName name="XREF_COLUMN_31" hidden="1">'[32]PAS Vendas'!#REF!</definedName>
    <definedName name="XREF_COLUMN_32" localSheetId="2" hidden="1">#REF!</definedName>
    <definedName name="XREF_COLUMN_32" localSheetId="3" hidden="1">#REF!</definedName>
    <definedName name="XREF_COLUMN_32" localSheetId="7" hidden="1">#REF!</definedName>
    <definedName name="XREF_COLUMN_32" localSheetId="8" hidden="1">#REF!</definedName>
    <definedName name="XREF_COLUMN_32" localSheetId="9" hidden="1">#REF!</definedName>
    <definedName name="XREF_COLUMN_32" localSheetId="10" hidden="1">#REF!</definedName>
    <definedName name="XREF_COLUMN_32" hidden="1">#REF!</definedName>
    <definedName name="XREF_COLUMN_33" localSheetId="2" hidden="1">#REF!</definedName>
    <definedName name="XREF_COLUMN_33" localSheetId="3" hidden="1">#REF!</definedName>
    <definedName name="XREF_COLUMN_33" localSheetId="7" hidden="1">#REF!</definedName>
    <definedName name="XREF_COLUMN_33" localSheetId="8" hidden="1">#REF!</definedName>
    <definedName name="XREF_COLUMN_33" localSheetId="9" hidden="1">#REF!</definedName>
    <definedName name="XREF_COLUMN_33" localSheetId="10" hidden="1">#REF!</definedName>
    <definedName name="XREF_COLUMN_33" hidden="1">#REF!</definedName>
    <definedName name="XREF_COLUMN_34" localSheetId="2" hidden="1">#REF!</definedName>
    <definedName name="XREF_COLUMN_34" localSheetId="3" hidden="1">#REF!</definedName>
    <definedName name="XREF_COLUMN_34" localSheetId="7" hidden="1">#REF!</definedName>
    <definedName name="XREF_COLUMN_34" localSheetId="8" hidden="1">#REF!</definedName>
    <definedName name="XREF_COLUMN_34" localSheetId="9" hidden="1">#REF!</definedName>
    <definedName name="XREF_COLUMN_34" localSheetId="10" hidden="1">#REF!</definedName>
    <definedName name="XREF_COLUMN_34" hidden="1">#REF!</definedName>
    <definedName name="XREF_COLUMN_35" localSheetId="2" hidden="1">#REF!</definedName>
    <definedName name="XREF_COLUMN_35" localSheetId="3" hidden="1">#REF!</definedName>
    <definedName name="XREF_COLUMN_35" localSheetId="7" hidden="1">#REF!</definedName>
    <definedName name="XREF_COLUMN_35" localSheetId="8" hidden="1">#REF!</definedName>
    <definedName name="XREF_COLUMN_35" localSheetId="9" hidden="1">#REF!</definedName>
    <definedName name="XREF_COLUMN_35" localSheetId="10" hidden="1">#REF!</definedName>
    <definedName name="XREF_COLUMN_35" hidden="1">#REF!</definedName>
    <definedName name="XREF_COLUMN_36" localSheetId="2" hidden="1">#REF!</definedName>
    <definedName name="XREF_COLUMN_36" localSheetId="3" hidden="1">#REF!</definedName>
    <definedName name="XREF_COLUMN_36" localSheetId="7" hidden="1">#REF!</definedName>
    <definedName name="XREF_COLUMN_36" localSheetId="8" hidden="1">#REF!</definedName>
    <definedName name="XREF_COLUMN_36" localSheetId="9" hidden="1">#REF!</definedName>
    <definedName name="XREF_COLUMN_36" localSheetId="10" hidden="1">#REF!</definedName>
    <definedName name="XREF_COLUMN_36" hidden="1">#REF!</definedName>
    <definedName name="XREF_COLUMN_37" localSheetId="2" hidden="1">#REF!</definedName>
    <definedName name="XREF_COLUMN_37" localSheetId="3" hidden="1">#REF!</definedName>
    <definedName name="XREF_COLUMN_37" localSheetId="7" hidden="1">#REF!</definedName>
    <definedName name="XREF_COLUMN_37" localSheetId="8" hidden="1">#REF!</definedName>
    <definedName name="XREF_COLUMN_37" localSheetId="9" hidden="1">#REF!</definedName>
    <definedName name="XREF_COLUMN_37" localSheetId="10" hidden="1">#REF!</definedName>
    <definedName name="XREF_COLUMN_37" hidden="1">#REF!</definedName>
    <definedName name="XREF_COLUMN_38" localSheetId="2" hidden="1">'[33]PAS Vendas'!#REF!</definedName>
    <definedName name="XREF_COLUMN_38" localSheetId="3" hidden="1">'[33]PAS Vendas'!#REF!</definedName>
    <definedName name="XREF_COLUMN_38" localSheetId="7" hidden="1">'[33]PAS Vendas'!#REF!</definedName>
    <definedName name="XREF_COLUMN_38" localSheetId="8" hidden="1">'[33]PAS Vendas'!#REF!</definedName>
    <definedName name="XREF_COLUMN_38" localSheetId="9" hidden="1">'[33]PAS Vendas'!#REF!</definedName>
    <definedName name="XREF_COLUMN_38" localSheetId="10" hidden="1">'[33]PAS Vendas'!#REF!</definedName>
    <definedName name="XREF_COLUMN_38" hidden="1">'[33]PAS Vendas'!#REF!</definedName>
    <definedName name="XREF_COLUMN_39" localSheetId="2" hidden="1">'[33]PAS Vendas'!#REF!</definedName>
    <definedName name="XREF_COLUMN_39" localSheetId="3" hidden="1">'[33]PAS Vendas'!#REF!</definedName>
    <definedName name="XREF_COLUMN_39" localSheetId="7" hidden="1">'[33]PAS Vendas'!#REF!</definedName>
    <definedName name="XREF_COLUMN_39" localSheetId="8" hidden="1">'[33]PAS Vendas'!#REF!</definedName>
    <definedName name="XREF_COLUMN_39" localSheetId="9" hidden="1">'[33]PAS Vendas'!#REF!</definedName>
    <definedName name="XREF_COLUMN_39" localSheetId="10" hidden="1">'[33]PAS Vendas'!#REF!</definedName>
    <definedName name="XREF_COLUMN_39" hidden="1">'[33]PAS Vendas'!#REF!</definedName>
    <definedName name="XREF_COLUMN_4" localSheetId="2" hidden="1">[29]DRE!#REF!</definedName>
    <definedName name="XREF_COLUMN_4" localSheetId="7" hidden="1">[29]DRE!#REF!</definedName>
    <definedName name="XREF_COLUMN_4" localSheetId="8" hidden="1">[29]DRE!#REF!</definedName>
    <definedName name="XREF_COLUMN_4" localSheetId="9" hidden="1">[29]DRE!#REF!</definedName>
    <definedName name="XREF_COLUMN_4" localSheetId="10" hidden="1">[29]DRE!#REF!</definedName>
    <definedName name="XREF_COLUMN_4" hidden="1">[29]DRE!#REF!</definedName>
    <definedName name="XREF_COLUMN_40" localSheetId="2" hidden="1">#REF!</definedName>
    <definedName name="XREF_COLUMN_40" localSheetId="3" hidden="1">#REF!</definedName>
    <definedName name="XREF_COLUMN_40" localSheetId="7" hidden="1">#REF!</definedName>
    <definedName name="XREF_COLUMN_40" localSheetId="8" hidden="1">#REF!</definedName>
    <definedName name="XREF_COLUMN_40" localSheetId="9" hidden="1">#REF!</definedName>
    <definedName name="XREF_COLUMN_40" localSheetId="10" hidden="1">#REF!</definedName>
    <definedName name="XREF_COLUMN_40" hidden="1">#REF!</definedName>
    <definedName name="XREF_COLUMN_41" localSheetId="2" hidden="1">'[33]PAS Vendas'!#REF!</definedName>
    <definedName name="XREF_COLUMN_41" localSheetId="3" hidden="1">'[33]PAS Vendas'!#REF!</definedName>
    <definedName name="XREF_COLUMN_41" localSheetId="7" hidden="1">'[33]PAS Vendas'!#REF!</definedName>
    <definedName name="XREF_COLUMN_41" localSheetId="8" hidden="1">'[33]PAS Vendas'!#REF!</definedName>
    <definedName name="XREF_COLUMN_41" localSheetId="9" hidden="1">'[33]PAS Vendas'!#REF!</definedName>
    <definedName name="XREF_COLUMN_41" localSheetId="10" hidden="1">'[33]PAS Vendas'!#REF!</definedName>
    <definedName name="XREF_COLUMN_41" hidden="1">'[33]PAS Vendas'!#REF!</definedName>
    <definedName name="XREF_COLUMN_42" localSheetId="2" hidden="1">'[31]Deducoes venda IP'!#REF!</definedName>
    <definedName name="XREF_COLUMN_42" localSheetId="7" hidden="1">'[31]Deducoes venda IP'!#REF!</definedName>
    <definedName name="XREF_COLUMN_42" localSheetId="8" hidden="1">'[31]Deducoes venda IP'!#REF!</definedName>
    <definedName name="XREF_COLUMN_42" localSheetId="9" hidden="1">'[31]Deducoes venda IP'!#REF!</definedName>
    <definedName name="XREF_COLUMN_42" localSheetId="10" hidden="1">'[31]Deducoes venda IP'!#REF!</definedName>
    <definedName name="XREF_COLUMN_42" hidden="1">'[31]Deducoes venda IP'!#REF!</definedName>
    <definedName name="XREF_COLUMN_43" localSheetId="2" hidden="1">#REF!</definedName>
    <definedName name="XREF_COLUMN_43" localSheetId="3" hidden="1">#REF!</definedName>
    <definedName name="XREF_COLUMN_43" localSheetId="7" hidden="1">#REF!</definedName>
    <definedName name="XREF_COLUMN_43" localSheetId="8" hidden="1">#REF!</definedName>
    <definedName name="XREF_COLUMN_43" localSheetId="9" hidden="1">#REF!</definedName>
    <definedName name="XREF_COLUMN_43" localSheetId="10" hidden="1">#REF!</definedName>
    <definedName name="XREF_COLUMN_43" hidden="1">#REF!</definedName>
    <definedName name="XREF_COLUMN_44" localSheetId="2" hidden="1">#REF!</definedName>
    <definedName name="XREF_COLUMN_44" localSheetId="3" hidden="1">#REF!</definedName>
    <definedName name="XREF_COLUMN_44" localSheetId="7" hidden="1">#REF!</definedName>
    <definedName name="XREF_COLUMN_44" localSheetId="8" hidden="1">#REF!</definedName>
    <definedName name="XREF_COLUMN_44" localSheetId="9" hidden="1">#REF!</definedName>
    <definedName name="XREF_COLUMN_44" localSheetId="10" hidden="1">#REF!</definedName>
    <definedName name="XREF_COLUMN_44" hidden="1">#REF!</definedName>
    <definedName name="XREF_COLUMN_45" localSheetId="2" hidden="1">'[31]PAS Deduções venda Inpacel'!#REF!</definedName>
    <definedName name="XREF_COLUMN_45" localSheetId="3" hidden="1">'[31]PAS Deduções venda Inpacel'!#REF!</definedName>
    <definedName name="XREF_COLUMN_45" localSheetId="7" hidden="1">'[31]PAS Deduções venda Inpacel'!#REF!</definedName>
    <definedName name="XREF_COLUMN_45" localSheetId="8" hidden="1">'[31]PAS Deduções venda Inpacel'!#REF!</definedName>
    <definedName name="XREF_COLUMN_45" localSheetId="9" hidden="1">'[31]PAS Deduções venda Inpacel'!#REF!</definedName>
    <definedName name="XREF_COLUMN_45" localSheetId="10" hidden="1">'[31]PAS Deduções venda Inpacel'!#REF!</definedName>
    <definedName name="XREF_COLUMN_45" hidden="1">'[31]PAS Deduções venda Inpacel'!#REF!</definedName>
    <definedName name="XREF_COLUMN_5" hidden="1">'[34]Circularização Emprestimos'!$J$1:$J$65536</definedName>
    <definedName name="XREF_COLUMN_6" localSheetId="2" hidden="1">'[35]Mútuo {ppc}'!#REF!</definedName>
    <definedName name="XREF_COLUMN_6" localSheetId="12" hidden="1">'[35]Mútuo {ppc}'!#REF!</definedName>
    <definedName name="XREF_COLUMN_6" localSheetId="13" hidden="1">'[35]Mútuo {ppc}'!#REF!</definedName>
    <definedName name="XREF_COLUMN_6" localSheetId="3" hidden="1">'[35]Mútuo {ppc}'!#REF!</definedName>
    <definedName name="XREF_COLUMN_6" localSheetId="7" hidden="1">'[35]Mútuo {ppc}'!#REF!</definedName>
    <definedName name="XREF_COLUMN_6" localSheetId="8" hidden="1">'[35]Mútuo {ppc}'!#REF!</definedName>
    <definedName name="XREF_COLUMN_6" localSheetId="9" hidden="1">'[35]Mútuo {ppc}'!#REF!</definedName>
    <definedName name="XREF_COLUMN_6" localSheetId="10" hidden="1">'[35]Mútuo {ppc}'!#REF!</definedName>
    <definedName name="XREF_COLUMN_6" hidden="1">'[35]Mútuo {ppc}'!#REF!</definedName>
    <definedName name="XREF_COLUMN_7" localSheetId="2" hidden="1">#REF!</definedName>
    <definedName name="XREF_COLUMN_7" localSheetId="3" hidden="1">#REF!</definedName>
    <definedName name="XREF_COLUMN_7" localSheetId="7" hidden="1">#REF!</definedName>
    <definedName name="XREF_COLUMN_7" localSheetId="8" hidden="1">#REF!</definedName>
    <definedName name="XREF_COLUMN_7" localSheetId="9" hidden="1">#REF!</definedName>
    <definedName name="XREF_COLUMN_7" localSheetId="10" hidden="1">#REF!</definedName>
    <definedName name="XREF_COLUMN_7" hidden="1">#REF!</definedName>
    <definedName name="XREF_COLUMN_8" localSheetId="2" hidden="1">#REF!</definedName>
    <definedName name="XREF_COLUMN_8" localSheetId="3" hidden="1">#REF!</definedName>
    <definedName name="XREF_COLUMN_8" localSheetId="7" hidden="1">#REF!</definedName>
    <definedName name="XREF_COLUMN_8" localSheetId="8" hidden="1">#REF!</definedName>
    <definedName name="XREF_COLUMN_8" localSheetId="9" hidden="1">#REF!</definedName>
    <definedName name="XREF_COLUMN_8" localSheetId="10" hidden="1">#REF!</definedName>
    <definedName name="XREF_COLUMN_8" hidden="1">#REF!</definedName>
    <definedName name="XREF_COLUMN_9" localSheetId="2" hidden="1">'[26]Moeda Estrangeira'!#REF!</definedName>
    <definedName name="XREF_COLUMN_9" localSheetId="3" hidden="1">'[26]Moeda Estrangeira'!#REF!</definedName>
    <definedName name="XREF_COLUMN_9" localSheetId="7" hidden="1">'[26]Moeda Estrangeira'!#REF!</definedName>
    <definedName name="XREF_COLUMN_9" localSheetId="8" hidden="1">'[26]Moeda Estrangeira'!#REF!</definedName>
    <definedName name="XREF_COLUMN_9" localSheetId="9" hidden="1">'[26]Moeda Estrangeira'!#REF!</definedName>
    <definedName name="XREF_COLUMN_9" localSheetId="10" hidden="1">'[26]Moeda Estrangeira'!#REF!</definedName>
    <definedName name="XREF_COLUMN_9" hidden="1">'[26]Moeda Estrangeira'!#REF!</definedName>
    <definedName name="XRefActiveRow" localSheetId="2" hidden="1">#REF!</definedName>
    <definedName name="XRefActiveRow" localSheetId="3" hidden="1">#REF!</definedName>
    <definedName name="XRefActiveRow" localSheetId="7" hidden="1">#REF!</definedName>
    <definedName name="XRefActiveRow" localSheetId="8" hidden="1">#REF!</definedName>
    <definedName name="XRefActiveRow" localSheetId="9" hidden="1">#REF!</definedName>
    <definedName name="XRefActiveRow" localSheetId="10" hidden="1">#REF!</definedName>
    <definedName name="XRefActiveRow" hidden="1">#REF!</definedName>
    <definedName name="XRefColumnsCount" hidden="1">2</definedName>
    <definedName name="XRefCopy1" localSheetId="2" hidden="1">#REF!</definedName>
    <definedName name="XRefCopy1" localSheetId="3"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hidden="1">#REF!</definedName>
    <definedName name="XRefCopy10" localSheetId="2" hidden="1">'[36]Anexo 15 - Moeda Estrangeira'!#REF!</definedName>
    <definedName name="XRefCopy10" localSheetId="3" hidden="1">'[36]Anexo 15 - Moeda Estrangeira'!#REF!</definedName>
    <definedName name="XRefCopy10" localSheetId="7" hidden="1">'[36]Anexo 15 - Moeda Estrangeira'!#REF!</definedName>
    <definedName name="XRefCopy10" localSheetId="8" hidden="1">'[36]Anexo 15 - Moeda Estrangeira'!#REF!</definedName>
    <definedName name="XRefCopy10" localSheetId="9" hidden="1">'[36]Anexo 15 - Moeda Estrangeira'!#REF!</definedName>
    <definedName name="XRefCopy10" localSheetId="10" hidden="1">'[36]Anexo 15 - Moeda Estrangeira'!#REF!</definedName>
    <definedName name="XRefCopy10" hidden="1">'[36]Anexo 15 - Moeda Estrangeira'!#REF!</definedName>
    <definedName name="XRefCopy10Row" localSheetId="2" hidden="1">[35]XREF!#REF!</definedName>
    <definedName name="XRefCopy10Row" localSheetId="3" hidden="1">[35]XREF!#REF!</definedName>
    <definedName name="XRefCopy10Row" localSheetId="7" hidden="1">[35]XREF!#REF!</definedName>
    <definedName name="XRefCopy10Row" localSheetId="8" hidden="1">[35]XREF!#REF!</definedName>
    <definedName name="XRefCopy10Row" localSheetId="9" hidden="1">[35]XREF!#REF!</definedName>
    <definedName name="XRefCopy10Row" localSheetId="10" hidden="1">[35]XREF!#REF!</definedName>
    <definedName name="XRefCopy10Row" hidden="1">[35]XREF!#REF!</definedName>
    <definedName name="XRefCopy11" hidden="1">'[37]Emprestimos 102003 {ppc}'!$X$50</definedName>
    <definedName name="XRefCopy11Row" hidden="1">[37]XREF!$A$2:$IV$2</definedName>
    <definedName name="XRefCopy12" hidden="1">'[37]Emprestimos 102003 {ppc}'!$X$57</definedName>
    <definedName name="XRefCopy12Row" hidden="1">[37]XREF!$A$3:$IV$3</definedName>
    <definedName name="XRefCopy13" hidden="1">[37]Report!$K$15</definedName>
    <definedName name="XRefCopy13Row" hidden="1">[37]XREF!$A$4:$IV$4</definedName>
    <definedName name="XRefCopy14" localSheetId="2" hidden="1">'[36]Anexo 15 - Moeda Estrangeira'!#REF!</definedName>
    <definedName name="XRefCopy14" localSheetId="3" hidden="1">'[36]Anexo 15 - Moeda Estrangeira'!#REF!</definedName>
    <definedName name="XRefCopy14" localSheetId="7" hidden="1">'[36]Anexo 15 - Moeda Estrangeira'!#REF!</definedName>
    <definedName name="XRefCopy14" localSheetId="8" hidden="1">'[36]Anexo 15 - Moeda Estrangeira'!#REF!</definedName>
    <definedName name="XRefCopy14" localSheetId="9" hidden="1">'[36]Anexo 15 - Moeda Estrangeira'!#REF!</definedName>
    <definedName name="XRefCopy14" localSheetId="10" hidden="1">'[36]Anexo 15 - Moeda Estrangeira'!#REF!</definedName>
    <definedName name="XRefCopy14" hidden="1">'[36]Anexo 15 - Moeda Estrangeira'!#REF!</definedName>
    <definedName name="XRefCopy14Row" localSheetId="2" hidden="1">[26]XREF!#REF!</definedName>
    <definedName name="XRefCopy14Row" localSheetId="3" hidden="1">[26]XREF!#REF!</definedName>
    <definedName name="XRefCopy14Row" localSheetId="7" hidden="1">[26]XREF!#REF!</definedName>
    <definedName name="XRefCopy14Row" localSheetId="8" hidden="1">[26]XREF!#REF!</definedName>
    <definedName name="XRefCopy14Row" localSheetId="9" hidden="1">[26]XREF!#REF!</definedName>
    <definedName name="XRefCopy14Row" localSheetId="10" hidden="1">[26]XREF!#REF!</definedName>
    <definedName name="XRefCopy14Row" hidden="1">[26]XREF!#REF!</definedName>
    <definedName name="XRefCopy15" localSheetId="2" hidden="1">'[26]Moeda Estrangeira'!#REF!</definedName>
    <definedName name="XRefCopy15" localSheetId="7" hidden="1">'[26]Moeda Estrangeira'!#REF!</definedName>
    <definedName name="XRefCopy15" localSheetId="8" hidden="1">'[26]Moeda Estrangeira'!#REF!</definedName>
    <definedName name="XRefCopy15" localSheetId="9" hidden="1">'[26]Moeda Estrangeira'!#REF!</definedName>
    <definedName name="XRefCopy15" localSheetId="10" hidden="1">'[26]Moeda Estrangeira'!#REF!</definedName>
    <definedName name="XRefCopy15" hidden="1">'[26]Moeda Estrangeira'!#REF!</definedName>
    <definedName name="XRefCopy15Row" localSheetId="2" hidden="1">[26]XREF!#REF!</definedName>
    <definedName name="XRefCopy15Row" localSheetId="7" hidden="1">[26]XREF!#REF!</definedName>
    <definedName name="XRefCopy15Row" localSheetId="8" hidden="1">[26]XREF!#REF!</definedName>
    <definedName name="XRefCopy15Row" localSheetId="9" hidden="1">[26]XREF!#REF!</definedName>
    <definedName name="XRefCopy15Row" localSheetId="10" hidden="1">[26]XREF!#REF!</definedName>
    <definedName name="XRefCopy15Row" hidden="1">[26]XREF!#REF!</definedName>
    <definedName name="XRefCopy16" localSheetId="2" hidden="1">'[36]Anexo 15 - Moeda Estrangeira'!#REF!</definedName>
    <definedName name="XRefCopy16" localSheetId="7" hidden="1">'[36]Anexo 15 - Moeda Estrangeira'!#REF!</definedName>
    <definedName name="XRefCopy16" localSheetId="8" hidden="1">'[36]Anexo 15 - Moeda Estrangeira'!#REF!</definedName>
    <definedName name="XRefCopy16" localSheetId="9" hidden="1">'[36]Anexo 15 - Moeda Estrangeira'!#REF!</definedName>
    <definedName name="XRefCopy16" hidden="1">'[36]Anexo 15 - Moeda Estrangeira'!#REF!</definedName>
    <definedName name="XRefCopy16Row" localSheetId="2" hidden="1">[26]XREF!#REF!</definedName>
    <definedName name="XRefCopy16Row" localSheetId="7" hidden="1">[26]XREF!#REF!</definedName>
    <definedName name="XRefCopy16Row" localSheetId="8" hidden="1">[26]XREF!#REF!</definedName>
    <definedName name="XRefCopy16Row" localSheetId="9" hidden="1">[26]XREF!#REF!</definedName>
    <definedName name="XRefCopy16Row" hidden="1">[26]XREF!#REF!</definedName>
    <definedName name="XRefCopy17" localSheetId="2" hidden="1">[38]BP!#REF!</definedName>
    <definedName name="XRefCopy17" localSheetId="7" hidden="1">[38]BP!#REF!</definedName>
    <definedName name="XRefCopy17" localSheetId="8" hidden="1">[38]BP!#REF!</definedName>
    <definedName name="XRefCopy17" localSheetId="9" hidden="1">[38]BP!#REF!</definedName>
    <definedName name="XRefCopy17" hidden="1">[38]BP!#REF!</definedName>
    <definedName name="XRefCopy17Row" localSheetId="2" hidden="1">#REF!</definedName>
    <definedName name="XRefCopy17Row" localSheetId="3" hidden="1">#REF!</definedName>
    <definedName name="XRefCopy17Row" localSheetId="7" hidden="1">#REF!</definedName>
    <definedName name="XRefCopy17Row" localSheetId="8" hidden="1">#REF!</definedName>
    <definedName name="XRefCopy17Row" localSheetId="9" hidden="1">#REF!</definedName>
    <definedName name="XRefCopy17Row" localSheetId="10" hidden="1">#REF!</definedName>
    <definedName name="XRefCopy17Row" hidden="1">#REF!</definedName>
    <definedName name="XRefCopy18" localSheetId="2" hidden="1">'[36]Anexo 15 - Moeda Estrangeira'!#REF!</definedName>
    <definedName name="XRefCopy18" localSheetId="3" hidden="1">'[36]Anexo 15 - Moeda Estrangeira'!#REF!</definedName>
    <definedName name="XRefCopy18" localSheetId="7" hidden="1">'[36]Anexo 15 - Moeda Estrangeira'!#REF!</definedName>
    <definedName name="XRefCopy18" localSheetId="8" hidden="1">'[36]Anexo 15 - Moeda Estrangeira'!#REF!</definedName>
    <definedName name="XRefCopy18" localSheetId="9" hidden="1">'[36]Anexo 15 - Moeda Estrangeira'!#REF!</definedName>
    <definedName name="XRefCopy18" hidden="1">'[36]Anexo 15 - Moeda Estrangeira'!#REF!</definedName>
    <definedName name="XRefCopy18Row" localSheetId="2" hidden="1">[39]XREF!#REF!</definedName>
    <definedName name="XRefCopy18Row" localSheetId="7" hidden="1">[39]XREF!#REF!</definedName>
    <definedName name="XRefCopy18Row" localSheetId="8" hidden="1">[39]XREF!#REF!</definedName>
    <definedName name="XRefCopy18Row" localSheetId="9" hidden="1">[39]XREF!#REF!</definedName>
    <definedName name="XRefCopy18Row" hidden="1">[39]XREF!#REF!</definedName>
    <definedName name="XRefCopy19" localSheetId="2" hidden="1">#REF!</definedName>
    <definedName name="XRefCopy19" localSheetId="3" hidden="1">#REF!</definedName>
    <definedName name="XRefCopy19" localSheetId="7" hidden="1">#REF!</definedName>
    <definedName name="XRefCopy19" localSheetId="8" hidden="1">#REF!</definedName>
    <definedName name="XRefCopy19" localSheetId="9" hidden="1">#REF!</definedName>
    <definedName name="XRefCopy19" localSheetId="10" hidden="1">#REF!</definedName>
    <definedName name="XRefCopy19" hidden="1">#REF!</definedName>
    <definedName name="XRefCopy19Row" localSheetId="2" hidden="1">[39]XREF!#REF!</definedName>
    <definedName name="XRefCopy19Row" localSheetId="3" hidden="1">[39]XREF!#REF!</definedName>
    <definedName name="XRefCopy19Row" localSheetId="7" hidden="1">[39]XREF!#REF!</definedName>
    <definedName name="XRefCopy19Row" localSheetId="8" hidden="1">[39]XREF!#REF!</definedName>
    <definedName name="XRefCopy19Row" localSheetId="9" hidden="1">[39]XREF!#REF!</definedName>
    <definedName name="XRefCopy19Row" hidden="1">[39]XREF!#REF!</definedName>
    <definedName name="XRefCopy1Row" localSheetId="2" hidden="1">#REF!</definedName>
    <definedName name="XRefCopy1Row" localSheetId="3" hidden="1">#REF!</definedName>
    <definedName name="XRefCopy1Row" localSheetId="7" hidden="1">#REF!</definedName>
    <definedName name="XRefCopy1Row" localSheetId="8" hidden="1">#REF!</definedName>
    <definedName name="XRefCopy1Row" localSheetId="9" hidden="1">#REF!</definedName>
    <definedName name="XRefCopy1Row" localSheetId="10" hidden="1">#REF!</definedName>
    <definedName name="XRefCopy1Row" hidden="1">#REF!</definedName>
    <definedName name="XRefCopy2" localSheetId="2" hidden="1">#REF!</definedName>
    <definedName name="XRefCopy2" localSheetId="3"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hidden="1">#REF!</definedName>
    <definedName name="XRefCopy20" localSheetId="2" hidden="1">#REF!</definedName>
    <definedName name="XRefCopy20" localSheetId="3" hidden="1">#REF!</definedName>
    <definedName name="XRefCopy20" localSheetId="7" hidden="1">#REF!</definedName>
    <definedName name="XRefCopy20" localSheetId="8" hidden="1">#REF!</definedName>
    <definedName name="XRefCopy20" localSheetId="9" hidden="1">#REF!</definedName>
    <definedName name="XRefCopy20" localSheetId="10" hidden="1">#REF!</definedName>
    <definedName name="XRefCopy20" hidden="1">#REF!</definedName>
    <definedName name="XRefCopy20Row" localSheetId="2" hidden="1">#REF!</definedName>
    <definedName name="XRefCopy20Row" localSheetId="3" hidden="1">#REF!</definedName>
    <definedName name="XRefCopy20Row" localSheetId="7" hidden="1">#REF!</definedName>
    <definedName name="XRefCopy20Row" localSheetId="8" hidden="1">#REF!</definedName>
    <definedName name="XRefCopy20Row" localSheetId="9" hidden="1">#REF!</definedName>
    <definedName name="XRefCopy20Row" localSheetId="10" hidden="1">#REF!</definedName>
    <definedName name="XRefCopy20Row" hidden="1">#REF!</definedName>
    <definedName name="XRefCopy21" localSheetId="2" hidden="1">#REF!</definedName>
    <definedName name="XRefCopy21" localSheetId="3" hidden="1">#REF!</definedName>
    <definedName name="XRefCopy21" localSheetId="7" hidden="1">#REF!</definedName>
    <definedName name="XRefCopy21" localSheetId="8" hidden="1">#REF!</definedName>
    <definedName name="XRefCopy21" localSheetId="9" hidden="1">#REF!</definedName>
    <definedName name="XRefCopy21" localSheetId="10" hidden="1">#REF!</definedName>
    <definedName name="XRefCopy21" hidden="1">#REF!</definedName>
    <definedName name="XRefCopy21Row" localSheetId="2" hidden="1">#REF!</definedName>
    <definedName name="XRefCopy21Row" localSheetId="3" hidden="1">#REF!</definedName>
    <definedName name="XRefCopy21Row" localSheetId="7" hidden="1">#REF!</definedName>
    <definedName name="XRefCopy21Row" localSheetId="8" hidden="1">#REF!</definedName>
    <definedName name="XRefCopy21Row" localSheetId="9" hidden="1">#REF!</definedName>
    <definedName name="XRefCopy21Row" localSheetId="10" hidden="1">#REF!</definedName>
    <definedName name="XRefCopy21Row" hidden="1">#REF!</definedName>
    <definedName name="XRefCopy22" localSheetId="2" hidden="1">#REF!</definedName>
    <definedName name="XRefCopy22" localSheetId="3" hidden="1">#REF!</definedName>
    <definedName name="XRefCopy22" localSheetId="7" hidden="1">#REF!</definedName>
    <definedName name="XRefCopy22" localSheetId="8" hidden="1">#REF!</definedName>
    <definedName name="XRefCopy22" localSheetId="9" hidden="1">#REF!</definedName>
    <definedName name="XRefCopy22" localSheetId="10" hidden="1">#REF!</definedName>
    <definedName name="XRefCopy22" hidden="1">#REF!</definedName>
    <definedName name="XRefCopy22Row" localSheetId="2" hidden="1">#REF!</definedName>
    <definedName name="XRefCopy22Row" localSheetId="3" hidden="1">#REF!</definedName>
    <definedName name="XRefCopy22Row" localSheetId="7" hidden="1">#REF!</definedName>
    <definedName name="XRefCopy22Row" localSheetId="8" hidden="1">#REF!</definedName>
    <definedName name="XRefCopy22Row" localSheetId="9" hidden="1">#REF!</definedName>
    <definedName name="XRefCopy22Row" localSheetId="10" hidden="1">#REF!</definedName>
    <definedName name="XRefCopy22Row" hidden="1">#REF!</definedName>
    <definedName name="XRefCopy23" localSheetId="2" hidden="1">#REF!</definedName>
    <definedName name="XRefCopy23" localSheetId="3" hidden="1">#REF!</definedName>
    <definedName name="XRefCopy23" localSheetId="7" hidden="1">#REF!</definedName>
    <definedName name="XRefCopy23" localSheetId="8" hidden="1">#REF!</definedName>
    <definedName name="XRefCopy23" localSheetId="9" hidden="1">#REF!</definedName>
    <definedName name="XRefCopy23" localSheetId="10" hidden="1">#REF!</definedName>
    <definedName name="XRefCopy23" hidden="1">#REF!</definedName>
    <definedName name="XRefCopy23Row" localSheetId="2" hidden="1">#REF!</definedName>
    <definedName name="XRefCopy23Row" localSheetId="3" hidden="1">#REF!</definedName>
    <definedName name="XRefCopy23Row" localSheetId="7" hidden="1">#REF!</definedName>
    <definedName name="XRefCopy23Row" localSheetId="8" hidden="1">#REF!</definedName>
    <definedName name="XRefCopy23Row" localSheetId="9" hidden="1">#REF!</definedName>
    <definedName name="XRefCopy23Row" localSheetId="10" hidden="1">#REF!</definedName>
    <definedName name="XRefCopy23Row" hidden="1">#REF!</definedName>
    <definedName name="XRefCopy24" localSheetId="2" hidden="1">#REF!</definedName>
    <definedName name="XRefCopy24" localSheetId="3" hidden="1">#REF!</definedName>
    <definedName name="XRefCopy24" localSheetId="7" hidden="1">#REF!</definedName>
    <definedName name="XRefCopy24" localSheetId="8" hidden="1">#REF!</definedName>
    <definedName name="XRefCopy24" localSheetId="9" hidden="1">#REF!</definedName>
    <definedName name="XRefCopy24" localSheetId="10" hidden="1">#REF!</definedName>
    <definedName name="XRefCopy24" hidden="1">#REF!</definedName>
    <definedName name="XRefCopy24Row" localSheetId="2" hidden="1">[40]XREF!#REF!</definedName>
    <definedName name="XRefCopy24Row" localSheetId="3" hidden="1">[40]XREF!#REF!</definedName>
    <definedName name="XRefCopy24Row" localSheetId="7" hidden="1">[40]XREF!#REF!</definedName>
    <definedName name="XRefCopy24Row" localSheetId="8" hidden="1">[40]XREF!#REF!</definedName>
    <definedName name="XRefCopy24Row" localSheetId="9" hidden="1">[40]XREF!#REF!</definedName>
    <definedName name="XRefCopy24Row" localSheetId="10" hidden="1">[40]XREF!#REF!</definedName>
    <definedName name="XRefCopy24Row" hidden="1">[40]XREF!#REF!</definedName>
    <definedName name="XRefCopy25" localSheetId="2" hidden="1">#REF!</definedName>
    <definedName name="XRefCopy25" localSheetId="3" hidden="1">#REF!</definedName>
    <definedName name="XRefCopy25" localSheetId="7" hidden="1">#REF!</definedName>
    <definedName name="XRefCopy25" localSheetId="8" hidden="1">#REF!</definedName>
    <definedName name="XRefCopy25" localSheetId="9" hidden="1">#REF!</definedName>
    <definedName name="XRefCopy25" localSheetId="10" hidden="1">#REF!</definedName>
    <definedName name="XRefCopy25" hidden="1">#REF!</definedName>
    <definedName name="XRefCopy25Row" localSheetId="2" hidden="1">[41]XREF!#REF!</definedName>
    <definedName name="XRefCopy25Row" localSheetId="3" hidden="1">[41]XREF!#REF!</definedName>
    <definedName name="XRefCopy25Row" localSheetId="7" hidden="1">[41]XREF!#REF!</definedName>
    <definedName name="XRefCopy25Row" localSheetId="8" hidden="1">[41]XREF!#REF!</definedName>
    <definedName name="XRefCopy25Row" localSheetId="9" hidden="1">[41]XREF!#REF!</definedName>
    <definedName name="XRefCopy25Row" localSheetId="10" hidden="1">[41]XREF!#REF!</definedName>
    <definedName name="XRefCopy25Row" hidden="1">[41]XREF!#REF!</definedName>
    <definedName name="XRefCopy26" localSheetId="2" hidden="1">#REF!</definedName>
    <definedName name="XRefCopy26" localSheetId="3" hidden="1">#REF!</definedName>
    <definedName name="XRefCopy26" localSheetId="7" hidden="1">#REF!</definedName>
    <definedName name="XRefCopy26" localSheetId="8" hidden="1">#REF!</definedName>
    <definedName name="XRefCopy26" localSheetId="9" hidden="1">#REF!</definedName>
    <definedName name="XRefCopy26" localSheetId="10" hidden="1">#REF!</definedName>
    <definedName name="XRefCopy26" hidden="1">#REF!</definedName>
    <definedName name="XRefCopy26Row" localSheetId="2" hidden="1">[42]XREF!#REF!</definedName>
    <definedName name="XRefCopy26Row" localSheetId="3" hidden="1">[42]XREF!#REF!</definedName>
    <definedName name="XRefCopy26Row" localSheetId="7" hidden="1">[42]XREF!#REF!</definedName>
    <definedName name="XRefCopy26Row" localSheetId="8" hidden="1">[42]XREF!#REF!</definedName>
    <definedName name="XRefCopy26Row" localSheetId="9" hidden="1">[42]XREF!#REF!</definedName>
    <definedName name="XRefCopy26Row" localSheetId="10" hidden="1">[42]XREF!#REF!</definedName>
    <definedName name="XRefCopy26Row" hidden="1">[42]XREF!#REF!</definedName>
    <definedName name="XRefCopy27" localSheetId="2" hidden="1">#REF!</definedName>
    <definedName name="XRefCopy27" localSheetId="3" hidden="1">#REF!</definedName>
    <definedName name="XRefCopy27" localSheetId="7" hidden="1">#REF!</definedName>
    <definedName name="XRefCopy27" localSheetId="8" hidden="1">#REF!</definedName>
    <definedName name="XRefCopy27" localSheetId="9" hidden="1">#REF!</definedName>
    <definedName name="XRefCopy27" localSheetId="10" hidden="1">#REF!</definedName>
    <definedName name="XRefCopy27" hidden="1">#REF!</definedName>
    <definedName name="XRefCopy27Row" localSheetId="2" hidden="1">#REF!</definedName>
    <definedName name="XRefCopy27Row" localSheetId="3" hidden="1">#REF!</definedName>
    <definedName name="XRefCopy27Row" localSheetId="7" hidden="1">#REF!</definedName>
    <definedName name="XRefCopy27Row" localSheetId="8" hidden="1">#REF!</definedName>
    <definedName name="XRefCopy27Row" localSheetId="9" hidden="1">#REF!</definedName>
    <definedName name="XRefCopy27Row" localSheetId="10" hidden="1">#REF!</definedName>
    <definedName name="XRefCopy27Row" hidden="1">#REF!</definedName>
    <definedName name="XRefCopy28" localSheetId="2" hidden="1">[43]DRE!#REF!</definedName>
    <definedName name="XRefCopy28" localSheetId="3" hidden="1">[43]DRE!#REF!</definedName>
    <definedName name="XRefCopy28" localSheetId="7" hidden="1">[43]DRE!#REF!</definedName>
    <definedName name="XRefCopy28" localSheetId="8" hidden="1">[43]DRE!#REF!</definedName>
    <definedName name="XRefCopy28" localSheetId="9" hidden="1">[43]DRE!#REF!</definedName>
    <definedName name="XRefCopy28" localSheetId="10" hidden="1">[43]DRE!#REF!</definedName>
    <definedName name="XRefCopy28" hidden="1">[43]DRE!#REF!</definedName>
    <definedName name="XRefCopy28Row" localSheetId="2" hidden="1">#REF!</definedName>
    <definedName name="XRefCopy28Row" localSheetId="3" hidden="1">#REF!</definedName>
    <definedName name="XRefCopy28Row" localSheetId="7" hidden="1">#REF!</definedName>
    <definedName name="XRefCopy28Row" localSheetId="8" hidden="1">#REF!</definedName>
    <definedName name="XRefCopy28Row" localSheetId="9" hidden="1">#REF!</definedName>
    <definedName name="XRefCopy28Row" localSheetId="10" hidden="1">#REF!</definedName>
    <definedName name="XRefCopy28Row" hidden="1">#REF!</definedName>
    <definedName name="XRefCopy29" localSheetId="2" hidden="1">[43]DRE!#REF!</definedName>
    <definedName name="XRefCopy29" localSheetId="3" hidden="1">[43]DRE!#REF!</definedName>
    <definedName name="XRefCopy29" localSheetId="7" hidden="1">[43]DRE!#REF!</definedName>
    <definedName name="XRefCopy29" localSheetId="8" hidden="1">[43]DRE!#REF!</definedName>
    <definedName name="XRefCopy29" localSheetId="9" hidden="1">[43]DRE!#REF!</definedName>
    <definedName name="XRefCopy29" localSheetId="10" hidden="1">[43]DRE!#REF!</definedName>
    <definedName name="XRefCopy29" hidden="1">[43]DRE!#REF!</definedName>
    <definedName name="XRefCopy29Row" localSheetId="2" hidden="1">#REF!</definedName>
    <definedName name="XRefCopy29Row" localSheetId="3" hidden="1">#REF!</definedName>
    <definedName name="XRefCopy29Row" localSheetId="7" hidden="1">#REF!</definedName>
    <definedName name="XRefCopy29Row" localSheetId="8" hidden="1">#REF!</definedName>
    <definedName name="XRefCopy29Row" localSheetId="9" hidden="1">#REF!</definedName>
    <definedName name="XRefCopy29Row" localSheetId="10" hidden="1">#REF!</definedName>
    <definedName name="XRefCopy29Row" hidden="1">#REF!</definedName>
    <definedName name="XRefCopy2Row" localSheetId="2" hidden="1">[44]XREF!#REF!</definedName>
    <definedName name="XRefCopy2Row" localSheetId="3" hidden="1">[44]XREF!#REF!</definedName>
    <definedName name="XRefCopy2Row" localSheetId="7" hidden="1">[44]XREF!#REF!</definedName>
    <definedName name="XRefCopy2Row" localSheetId="8" hidden="1">[44]XREF!#REF!</definedName>
    <definedName name="XRefCopy2Row" localSheetId="9" hidden="1">[44]XREF!#REF!</definedName>
    <definedName name="XRefCopy2Row" localSheetId="10" hidden="1">[44]XREF!#REF!</definedName>
    <definedName name="XRefCopy2Row" hidden="1">[44]XREF!#REF!</definedName>
    <definedName name="XRefCopy3" localSheetId="2" hidden="1">#REF!</definedName>
    <definedName name="XRefCopy3" localSheetId="3" hidden="1">#REF!</definedName>
    <definedName name="XRefCopy3" localSheetId="7" hidden="1">#REF!</definedName>
    <definedName name="XRefCopy3" localSheetId="8" hidden="1">#REF!</definedName>
    <definedName name="XRefCopy3" localSheetId="9" hidden="1">#REF!</definedName>
    <definedName name="XRefCopy3" localSheetId="10" hidden="1">#REF!</definedName>
    <definedName name="XRefCopy3" hidden="1">#REF!</definedName>
    <definedName name="XRefCopy30" localSheetId="2" hidden="1">[43]DRE!#REF!</definedName>
    <definedName name="XRefCopy30" localSheetId="3" hidden="1">[43]DRE!#REF!</definedName>
    <definedName name="XRefCopy30" localSheetId="7" hidden="1">[43]DRE!#REF!</definedName>
    <definedName name="XRefCopy30" localSheetId="8" hidden="1">[43]DRE!#REF!</definedName>
    <definedName name="XRefCopy30" localSheetId="9" hidden="1">[43]DRE!#REF!</definedName>
    <definedName name="XRefCopy30" localSheetId="10" hidden="1">[43]DRE!#REF!</definedName>
    <definedName name="XRefCopy30" hidden="1">[43]DRE!#REF!</definedName>
    <definedName name="XRefCopy30Row" localSheetId="2" hidden="1">[45]XREF!#REF!</definedName>
    <definedName name="XRefCopy30Row" localSheetId="3" hidden="1">[45]XREF!#REF!</definedName>
    <definedName name="XRefCopy30Row" localSheetId="7" hidden="1">[45]XREF!#REF!</definedName>
    <definedName name="XRefCopy30Row" localSheetId="8" hidden="1">[45]XREF!#REF!</definedName>
    <definedName name="XRefCopy30Row" localSheetId="9" hidden="1">[45]XREF!#REF!</definedName>
    <definedName name="XRefCopy30Row" localSheetId="10" hidden="1">[45]XREF!#REF!</definedName>
    <definedName name="XRefCopy30Row" hidden="1">[45]XREF!#REF!</definedName>
    <definedName name="XRefCopy31" localSheetId="2" hidden="1">[43]DRE!#REF!</definedName>
    <definedName name="XRefCopy31" localSheetId="7" hidden="1">[43]DRE!#REF!</definedName>
    <definedName name="XRefCopy31" localSheetId="8" hidden="1">[43]DRE!#REF!</definedName>
    <definedName name="XRefCopy31" localSheetId="9" hidden="1">[43]DRE!#REF!</definedName>
    <definedName name="XRefCopy31" localSheetId="10" hidden="1">[43]DRE!#REF!</definedName>
    <definedName name="XRefCopy31" hidden="1">[43]DRE!#REF!</definedName>
    <definedName name="XRefCopy32" localSheetId="2" hidden="1">[43]DRE!#REF!</definedName>
    <definedName name="XRefCopy32" localSheetId="7" hidden="1">[43]DRE!#REF!</definedName>
    <definedName name="XRefCopy32" localSheetId="8" hidden="1">[43]DRE!#REF!</definedName>
    <definedName name="XRefCopy32" localSheetId="9" hidden="1">[43]DRE!#REF!</definedName>
    <definedName name="XRefCopy32" localSheetId="10" hidden="1">[43]DRE!#REF!</definedName>
    <definedName name="XRefCopy32" hidden="1">[43]DRE!#REF!</definedName>
    <definedName name="XRefCopy32Row" localSheetId="2" hidden="1">[46]XREF!#REF!</definedName>
    <definedName name="XRefCopy32Row" localSheetId="7" hidden="1">[46]XREF!#REF!</definedName>
    <definedName name="XRefCopy32Row" localSheetId="8" hidden="1">[46]XREF!#REF!</definedName>
    <definedName name="XRefCopy32Row" localSheetId="9" hidden="1">[46]XREF!#REF!</definedName>
    <definedName name="XRefCopy32Row" localSheetId="10" hidden="1">[46]XREF!#REF!</definedName>
    <definedName name="XRefCopy32Row" hidden="1">[46]XREF!#REF!</definedName>
    <definedName name="XRefCopy33" localSheetId="2" hidden="1">[43]DRE!#REF!</definedName>
    <definedName name="XRefCopy33" localSheetId="7" hidden="1">[43]DRE!#REF!</definedName>
    <definedName name="XRefCopy33" localSheetId="8" hidden="1">[43]DRE!#REF!</definedName>
    <definedName name="XRefCopy33" localSheetId="9" hidden="1">[43]DRE!#REF!</definedName>
    <definedName name="XRefCopy33" hidden="1">[43]DRE!#REF!</definedName>
    <definedName name="XRefCopy33Row" localSheetId="2" hidden="1">#REF!</definedName>
    <definedName name="XRefCopy33Row" localSheetId="3" hidden="1">#REF!</definedName>
    <definedName name="XRefCopy33Row" localSheetId="7" hidden="1">#REF!</definedName>
    <definedName name="XRefCopy33Row" localSheetId="8" hidden="1">#REF!</definedName>
    <definedName name="XRefCopy33Row" localSheetId="9" hidden="1">#REF!</definedName>
    <definedName name="XRefCopy33Row" localSheetId="10" hidden="1">#REF!</definedName>
    <definedName name="XRefCopy33Row" hidden="1">#REF!</definedName>
    <definedName name="XRefCopy34" localSheetId="2" hidden="1">[43]DRE!#REF!</definedName>
    <definedName name="XRefCopy34" localSheetId="3" hidden="1">[43]DRE!#REF!</definedName>
    <definedName name="XRefCopy34" localSheetId="7" hidden="1">[43]DRE!#REF!</definedName>
    <definedName name="XRefCopy34" localSheetId="8" hidden="1">[43]DRE!#REF!</definedName>
    <definedName name="XRefCopy34" localSheetId="9" hidden="1">[43]DRE!#REF!</definedName>
    <definedName name="XRefCopy34" hidden="1">[43]DRE!#REF!</definedName>
    <definedName name="XRefCopy34Row" localSheetId="2" hidden="1">[47]XREF!#REF!</definedName>
    <definedName name="XRefCopy34Row" localSheetId="7" hidden="1">[47]XREF!#REF!</definedName>
    <definedName name="XRefCopy34Row" localSheetId="8" hidden="1">[47]XREF!#REF!</definedName>
    <definedName name="XRefCopy34Row" localSheetId="9" hidden="1">[47]XREF!#REF!</definedName>
    <definedName name="XRefCopy34Row" hidden="1">[47]XREF!#REF!</definedName>
    <definedName name="XRefCopy35" localSheetId="2" hidden="1">[43]DRE!#REF!</definedName>
    <definedName name="XRefCopy35" localSheetId="7" hidden="1">[43]DRE!#REF!</definedName>
    <definedName name="XRefCopy35" localSheetId="8" hidden="1">[43]DRE!#REF!</definedName>
    <definedName name="XRefCopy35" localSheetId="9" hidden="1">[43]DRE!#REF!</definedName>
    <definedName name="XRefCopy35" hidden="1">[43]DRE!#REF!</definedName>
    <definedName name="XRefCopy35Row" localSheetId="2" hidden="1">[46]XREF!#REF!</definedName>
    <definedName name="XRefCopy35Row" localSheetId="7" hidden="1">[46]XREF!#REF!</definedName>
    <definedName name="XRefCopy35Row" localSheetId="8" hidden="1">[46]XREF!#REF!</definedName>
    <definedName name="XRefCopy35Row" localSheetId="9" hidden="1">[46]XREF!#REF!</definedName>
    <definedName name="XRefCopy35Row" hidden="1">[46]XREF!#REF!</definedName>
    <definedName name="XRefCopy36" localSheetId="2" hidden="1">#REF!</definedName>
    <definedName name="XRefCopy36" localSheetId="3" hidden="1">#REF!</definedName>
    <definedName name="XRefCopy36" localSheetId="7" hidden="1">#REF!</definedName>
    <definedName name="XRefCopy36" localSheetId="8" hidden="1">#REF!</definedName>
    <definedName name="XRefCopy36" localSheetId="9" hidden="1">#REF!</definedName>
    <definedName name="XRefCopy36" localSheetId="10" hidden="1">#REF!</definedName>
    <definedName name="XRefCopy36" hidden="1">#REF!</definedName>
    <definedName name="XRefCopy36Row" localSheetId="2" hidden="1">[46]XREF!#REF!</definedName>
    <definedName name="XRefCopy36Row" localSheetId="3" hidden="1">[46]XREF!#REF!</definedName>
    <definedName name="XRefCopy36Row" localSheetId="7" hidden="1">[46]XREF!#REF!</definedName>
    <definedName name="XRefCopy36Row" localSheetId="8" hidden="1">[46]XREF!#REF!</definedName>
    <definedName name="XRefCopy36Row" localSheetId="9" hidden="1">[46]XREF!#REF!</definedName>
    <definedName name="XRefCopy36Row" hidden="1">[46]XREF!#REF!</definedName>
    <definedName name="XRefCopy37" localSheetId="2" hidden="1">#REF!</definedName>
    <definedName name="XRefCopy37" localSheetId="3" hidden="1">#REF!</definedName>
    <definedName name="XRefCopy37" localSheetId="7" hidden="1">#REF!</definedName>
    <definedName name="XRefCopy37" localSheetId="8" hidden="1">#REF!</definedName>
    <definedName name="XRefCopy37" localSheetId="9" hidden="1">#REF!</definedName>
    <definedName name="XRefCopy37" localSheetId="10" hidden="1">#REF!</definedName>
    <definedName name="XRefCopy37" hidden="1">#REF!</definedName>
    <definedName name="XRefCopy37Row" localSheetId="2" hidden="1">#REF!</definedName>
    <definedName name="XRefCopy37Row" localSheetId="3" hidden="1">#REF!</definedName>
    <definedName name="XRefCopy37Row" localSheetId="7" hidden="1">#REF!</definedName>
    <definedName name="XRefCopy37Row" localSheetId="8" hidden="1">#REF!</definedName>
    <definedName name="XRefCopy37Row" localSheetId="9" hidden="1">#REF!</definedName>
    <definedName name="XRefCopy37Row" localSheetId="10" hidden="1">#REF!</definedName>
    <definedName name="XRefCopy37Row" hidden="1">#REF!</definedName>
    <definedName name="XRefCopy38" localSheetId="2" hidden="1">#REF!</definedName>
    <definedName name="XRefCopy38" localSheetId="3" hidden="1">#REF!</definedName>
    <definedName name="XRefCopy38" localSheetId="7" hidden="1">#REF!</definedName>
    <definedName name="XRefCopy38" localSheetId="8" hidden="1">#REF!</definedName>
    <definedName name="XRefCopy38" localSheetId="9" hidden="1">#REF!</definedName>
    <definedName name="XRefCopy38" localSheetId="10" hidden="1">#REF!</definedName>
    <definedName name="XRefCopy38" hidden="1">#REF!</definedName>
    <definedName name="XRefCopy38Row" localSheetId="2" hidden="1">#REF!</definedName>
    <definedName name="XRefCopy38Row" localSheetId="3" hidden="1">#REF!</definedName>
    <definedName name="XRefCopy38Row" localSheetId="7" hidden="1">#REF!</definedName>
    <definedName name="XRefCopy38Row" localSheetId="8" hidden="1">#REF!</definedName>
    <definedName name="XRefCopy38Row" localSheetId="9" hidden="1">#REF!</definedName>
    <definedName name="XRefCopy38Row" localSheetId="10" hidden="1">#REF!</definedName>
    <definedName name="XRefCopy38Row" hidden="1">#REF!</definedName>
    <definedName name="XRefCopy39" localSheetId="2" hidden="1">#REF!</definedName>
    <definedName name="XRefCopy39" localSheetId="3" hidden="1">#REF!</definedName>
    <definedName name="XRefCopy39" localSheetId="7" hidden="1">#REF!</definedName>
    <definedName name="XRefCopy39" localSheetId="8" hidden="1">#REF!</definedName>
    <definedName name="XRefCopy39" localSheetId="9" hidden="1">#REF!</definedName>
    <definedName name="XRefCopy39" localSheetId="10" hidden="1">#REF!</definedName>
    <definedName name="XRefCopy39" hidden="1">#REF!</definedName>
    <definedName name="XRefCopy39Row" localSheetId="2" hidden="1">#REF!</definedName>
    <definedName name="XRefCopy39Row" localSheetId="3" hidden="1">#REF!</definedName>
    <definedName name="XRefCopy39Row" localSheetId="7" hidden="1">#REF!</definedName>
    <definedName name="XRefCopy39Row" localSheetId="8" hidden="1">#REF!</definedName>
    <definedName name="XRefCopy39Row" localSheetId="9" hidden="1">#REF!</definedName>
    <definedName name="XRefCopy39Row" localSheetId="10" hidden="1">#REF!</definedName>
    <definedName name="XRefCopy39Row" hidden="1">#REF!</definedName>
    <definedName name="XRefCopy3Row" localSheetId="2" hidden="1">#REF!</definedName>
    <definedName name="XRefCopy3Row" localSheetId="3" hidden="1">#REF!</definedName>
    <definedName name="XRefCopy3Row" localSheetId="7" hidden="1">#REF!</definedName>
    <definedName name="XRefCopy3Row" localSheetId="8" hidden="1">#REF!</definedName>
    <definedName name="XRefCopy3Row" localSheetId="9" hidden="1">#REF!</definedName>
    <definedName name="XRefCopy3Row" localSheetId="10" hidden="1">#REF!</definedName>
    <definedName name="XRefCopy3Row" hidden="1">#REF!</definedName>
    <definedName name="XRefCopy4" localSheetId="2" hidden="1">#REF!</definedName>
    <definedName name="XRefCopy4" localSheetId="3" hidden="1">#REF!</definedName>
    <definedName name="XRefCopy4" localSheetId="7" hidden="1">#REF!</definedName>
    <definedName name="XRefCopy4" localSheetId="8" hidden="1">#REF!</definedName>
    <definedName name="XRefCopy4" localSheetId="9" hidden="1">#REF!</definedName>
    <definedName name="XRefCopy4" localSheetId="10" hidden="1">#REF!</definedName>
    <definedName name="XRefCopy4" hidden="1">#REF!</definedName>
    <definedName name="XRefCopy40" localSheetId="2" hidden="1">#REF!</definedName>
    <definedName name="XRefCopy40" localSheetId="3" hidden="1">#REF!</definedName>
    <definedName name="XRefCopy40" localSheetId="7" hidden="1">#REF!</definedName>
    <definedName name="XRefCopy40" localSheetId="8" hidden="1">#REF!</definedName>
    <definedName name="XRefCopy40" localSheetId="9" hidden="1">#REF!</definedName>
    <definedName name="XRefCopy40" localSheetId="10" hidden="1">#REF!</definedName>
    <definedName name="XRefCopy40" hidden="1">#REF!</definedName>
    <definedName name="XRefCopy40Row" localSheetId="2" hidden="1">#REF!</definedName>
    <definedName name="XRefCopy40Row" localSheetId="3" hidden="1">#REF!</definedName>
    <definedName name="XRefCopy40Row" localSheetId="7" hidden="1">#REF!</definedName>
    <definedName name="XRefCopy40Row" localSheetId="8" hidden="1">#REF!</definedName>
    <definedName name="XRefCopy40Row" localSheetId="9" hidden="1">#REF!</definedName>
    <definedName name="XRefCopy40Row" localSheetId="10" hidden="1">#REF!</definedName>
    <definedName name="XRefCopy40Row" hidden="1">#REF!</definedName>
    <definedName name="XRefCopy41" localSheetId="2" hidden="1">#REF!</definedName>
    <definedName name="XRefCopy41" localSheetId="3" hidden="1">#REF!</definedName>
    <definedName name="XRefCopy41" localSheetId="7" hidden="1">#REF!</definedName>
    <definedName name="XRefCopy41" localSheetId="8" hidden="1">#REF!</definedName>
    <definedName name="XRefCopy41" localSheetId="9" hidden="1">#REF!</definedName>
    <definedName name="XRefCopy41" localSheetId="10" hidden="1">#REF!</definedName>
    <definedName name="XRefCopy41" hidden="1">#REF!</definedName>
    <definedName name="XRefCopy41Row" localSheetId="2" hidden="1">[48]XREF!#REF!</definedName>
    <definedName name="XRefCopy41Row" localSheetId="3" hidden="1">[48]XREF!#REF!</definedName>
    <definedName name="XRefCopy41Row" localSheetId="7" hidden="1">[48]XREF!#REF!</definedName>
    <definedName name="XRefCopy41Row" localSheetId="8" hidden="1">[48]XREF!#REF!</definedName>
    <definedName name="XRefCopy41Row" localSheetId="9" hidden="1">[48]XREF!#REF!</definedName>
    <definedName name="XRefCopy41Row" localSheetId="10" hidden="1">[48]XREF!#REF!</definedName>
    <definedName name="XRefCopy41Row" hidden="1">[48]XREF!#REF!</definedName>
    <definedName name="XRefCopy42" localSheetId="2" hidden="1">#REF!</definedName>
    <definedName name="XRefCopy42" localSheetId="3" hidden="1">#REF!</definedName>
    <definedName name="XRefCopy42" localSheetId="7" hidden="1">#REF!</definedName>
    <definedName name="XRefCopy42" localSheetId="8" hidden="1">#REF!</definedName>
    <definedName name="XRefCopy42" localSheetId="9" hidden="1">#REF!</definedName>
    <definedName name="XRefCopy42" localSheetId="10" hidden="1">#REF!</definedName>
    <definedName name="XRefCopy42" hidden="1">#REF!</definedName>
    <definedName name="XRefCopy42Row" localSheetId="2" hidden="1">#REF!</definedName>
    <definedName name="XRefCopy42Row" localSheetId="3" hidden="1">#REF!</definedName>
    <definedName name="XRefCopy42Row" localSheetId="7" hidden="1">#REF!</definedName>
    <definedName name="XRefCopy42Row" localSheetId="8" hidden="1">#REF!</definedName>
    <definedName name="XRefCopy42Row" localSheetId="9" hidden="1">#REF!</definedName>
    <definedName name="XRefCopy42Row" localSheetId="10" hidden="1">#REF!</definedName>
    <definedName name="XRefCopy42Row" hidden="1">#REF!</definedName>
    <definedName name="XRefCopy43" localSheetId="2" hidden="1">#REF!</definedName>
    <definedName name="XRefCopy43" localSheetId="3" hidden="1">#REF!</definedName>
    <definedName name="XRefCopy43" localSheetId="7" hidden="1">#REF!</definedName>
    <definedName name="XRefCopy43" localSheetId="8" hidden="1">#REF!</definedName>
    <definedName name="XRefCopy43" localSheetId="9" hidden="1">#REF!</definedName>
    <definedName name="XRefCopy43" localSheetId="10" hidden="1">#REF!</definedName>
    <definedName name="XRefCopy43" hidden="1">#REF!</definedName>
    <definedName name="XRefCopy43Row" localSheetId="2" hidden="1">#REF!</definedName>
    <definedName name="XRefCopy43Row" localSheetId="3" hidden="1">#REF!</definedName>
    <definedName name="XRefCopy43Row" localSheetId="7" hidden="1">#REF!</definedName>
    <definedName name="XRefCopy43Row" localSheetId="8" hidden="1">#REF!</definedName>
    <definedName name="XRefCopy43Row" localSheetId="9" hidden="1">#REF!</definedName>
    <definedName name="XRefCopy43Row" localSheetId="10" hidden="1">#REF!</definedName>
    <definedName name="XRefCopy43Row" hidden="1">#REF!</definedName>
    <definedName name="XRefCopy44" localSheetId="2" hidden="1">#REF!</definedName>
    <definedName name="XRefCopy44" localSheetId="3" hidden="1">#REF!</definedName>
    <definedName name="XRefCopy44" localSheetId="7" hidden="1">#REF!</definedName>
    <definedName name="XRefCopy44" localSheetId="8" hidden="1">#REF!</definedName>
    <definedName name="XRefCopy44" localSheetId="9" hidden="1">#REF!</definedName>
    <definedName name="XRefCopy44" localSheetId="10" hidden="1">#REF!</definedName>
    <definedName name="XRefCopy44" hidden="1">#REF!</definedName>
    <definedName name="XRefCopy44Row" localSheetId="2" hidden="1">#REF!</definedName>
    <definedName name="XRefCopy44Row" localSheetId="3" hidden="1">#REF!</definedName>
    <definedName name="XRefCopy44Row" localSheetId="7" hidden="1">#REF!</definedName>
    <definedName name="XRefCopy44Row" localSheetId="8" hidden="1">#REF!</definedName>
    <definedName name="XRefCopy44Row" localSheetId="9" hidden="1">#REF!</definedName>
    <definedName name="XRefCopy44Row" localSheetId="10" hidden="1">#REF!</definedName>
    <definedName name="XRefCopy44Row" hidden="1">#REF!</definedName>
    <definedName name="XRefCopy45" hidden="1">'[49]PIS, Cofins e Out Variav. 31.03'!$L$18</definedName>
    <definedName name="XRefCopy45Row" localSheetId="2" hidden="1">#REF!</definedName>
    <definedName name="XRefCopy45Row" localSheetId="3" hidden="1">#REF!</definedName>
    <definedName name="XRefCopy45Row" localSheetId="7" hidden="1">#REF!</definedName>
    <definedName name="XRefCopy45Row" localSheetId="8" hidden="1">#REF!</definedName>
    <definedName name="XRefCopy45Row" localSheetId="9" hidden="1">#REF!</definedName>
    <definedName name="XRefCopy45Row" localSheetId="10" hidden="1">#REF!</definedName>
    <definedName name="XRefCopy45Row" hidden="1">#REF!</definedName>
    <definedName name="XRefCopy46" hidden="1">'[49]PIS, Cofins e Out Variav. 31.03'!$L$14</definedName>
    <definedName name="XRefCopy46Row" localSheetId="2" hidden="1">[47]XREF!#REF!</definedName>
    <definedName name="XRefCopy46Row" localSheetId="3" hidden="1">[47]XREF!#REF!</definedName>
    <definedName name="XRefCopy46Row" localSheetId="7" hidden="1">[47]XREF!#REF!</definedName>
    <definedName name="XRefCopy46Row" localSheetId="8" hidden="1">[47]XREF!#REF!</definedName>
    <definedName name="XRefCopy46Row" localSheetId="9" hidden="1">[47]XREF!#REF!</definedName>
    <definedName name="XRefCopy46Row" localSheetId="10" hidden="1">[47]XREF!#REF!</definedName>
    <definedName name="XRefCopy46Row" hidden="1">[47]XREF!#REF!</definedName>
    <definedName name="XRefCopy47" hidden="1">'[49]PIS, Cofins e Out Variav. 31.03'!$C$18</definedName>
    <definedName name="XRefCopy47Row" localSheetId="2" hidden="1">#REF!</definedName>
    <definedName name="XRefCopy47Row" localSheetId="3" hidden="1">#REF!</definedName>
    <definedName name="XRefCopy47Row" localSheetId="7" hidden="1">#REF!</definedName>
    <definedName name="XRefCopy47Row" localSheetId="8" hidden="1">#REF!</definedName>
    <definedName name="XRefCopy47Row" localSheetId="9" hidden="1">#REF!</definedName>
    <definedName name="XRefCopy47Row" localSheetId="10" hidden="1">#REF!</definedName>
    <definedName name="XRefCopy47Row" hidden="1">#REF!</definedName>
    <definedName name="XRefCopy48" hidden="1">'[49]PIS, Cofins e Out Variav. 31.03'!$C$33</definedName>
    <definedName name="XRefCopy49" hidden="1">'[49]PIS, Cofins e Out Variav. 31.03'!$G$18</definedName>
    <definedName name="XRefCopy49Row" localSheetId="2" hidden="1">#REF!</definedName>
    <definedName name="XRefCopy49Row" localSheetId="3" hidden="1">#REF!</definedName>
    <definedName name="XRefCopy49Row" localSheetId="7" hidden="1">#REF!</definedName>
    <definedName name="XRefCopy49Row" localSheetId="8" hidden="1">#REF!</definedName>
    <definedName name="XRefCopy49Row" localSheetId="9" hidden="1">#REF!</definedName>
    <definedName name="XRefCopy49Row" localSheetId="10" hidden="1">#REF!</definedName>
    <definedName name="XRefCopy49Row" hidden="1">#REF!</definedName>
    <definedName name="XRefCopy4Row" localSheetId="2" hidden="1">#REF!</definedName>
    <definedName name="XRefCopy4Row" localSheetId="3" hidden="1">#REF!</definedName>
    <definedName name="XRefCopy4Row" localSheetId="7" hidden="1">#REF!</definedName>
    <definedName name="XRefCopy4Row" localSheetId="8" hidden="1">#REF!</definedName>
    <definedName name="XRefCopy4Row" localSheetId="9" hidden="1">#REF!</definedName>
    <definedName name="XRefCopy4Row" localSheetId="10" hidden="1">#REF!</definedName>
    <definedName name="XRefCopy4Row" hidden="1">#REF!</definedName>
    <definedName name="XRefCopy5" localSheetId="2" hidden="1">#REF!</definedName>
    <definedName name="XRefCopy5" localSheetId="3" hidden="1">#REF!</definedName>
    <definedName name="XRefCopy5" localSheetId="7" hidden="1">#REF!</definedName>
    <definedName name="XRefCopy5" localSheetId="8" hidden="1">#REF!</definedName>
    <definedName name="XRefCopy5" localSheetId="9" hidden="1">#REF!</definedName>
    <definedName name="XRefCopy5" localSheetId="10" hidden="1">#REF!</definedName>
    <definedName name="XRefCopy5" hidden="1">#REF!</definedName>
    <definedName name="XRefCopy50" hidden="1">'[49]PIS, Cofins e Out Variav. 31.03'!$L$14</definedName>
    <definedName name="XRefCopy51" hidden="1">'[49]PIS, Cofins e Out Variav. 31.03'!$L$18</definedName>
    <definedName name="XRefCopy51Row" localSheetId="2" hidden="1">#REF!</definedName>
    <definedName name="XRefCopy51Row" localSheetId="3" hidden="1">#REF!</definedName>
    <definedName name="XRefCopy51Row" localSheetId="7" hidden="1">#REF!</definedName>
    <definedName name="XRefCopy51Row" localSheetId="8" hidden="1">#REF!</definedName>
    <definedName name="XRefCopy51Row" localSheetId="9" hidden="1">#REF!</definedName>
    <definedName name="XRefCopy51Row" localSheetId="10" hidden="1">#REF!</definedName>
    <definedName name="XRefCopy51Row" hidden="1">#REF!</definedName>
    <definedName name="XRefCopy52" localSheetId="2" hidden="1">[50]Impostos!#REF!</definedName>
    <definedName name="XRefCopy52" localSheetId="3" hidden="1">[50]Impostos!#REF!</definedName>
    <definedName name="XRefCopy52" localSheetId="7" hidden="1">[50]Impostos!#REF!</definedName>
    <definedName name="XRefCopy52" localSheetId="8" hidden="1">[50]Impostos!#REF!</definedName>
    <definedName name="XRefCopy52" localSheetId="9" hidden="1">[50]Impostos!#REF!</definedName>
    <definedName name="XRefCopy52" localSheetId="10" hidden="1">[50]Impostos!#REF!</definedName>
    <definedName name="XRefCopy52" hidden="1">[50]Impostos!#REF!</definedName>
    <definedName name="XRefCopy52Row" localSheetId="2" hidden="1">#REF!</definedName>
    <definedName name="XRefCopy52Row" localSheetId="3" hidden="1">#REF!</definedName>
    <definedName name="XRefCopy52Row" localSheetId="7" hidden="1">#REF!</definedName>
    <definedName name="XRefCopy52Row" localSheetId="8" hidden="1">#REF!</definedName>
    <definedName name="XRefCopy52Row" localSheetId="9" hidden="1">#REF!</definedName>
    <definedName name="XRefCopy52Row" localSheetId="10" hidden="1">#REF!</definedName>
    <definedName name="XRefCopy52Row" hidden="1">#REF!</definedName>
    <definedName name="XRefCopy53" hidden="1">[51]Lead!$F$342</definedName>
    <definedName name="XRefCopy53Row" hidden="1">[51]XREF!$A$3:$IV$3</definedName>
    <definedName name="XRefCopy54" hidden="1">[51]Lead!$F$258</definedName>
    <definedName name="XRefCopy54Row" hidden="1">[51]XREF!$A$5:$IV$5</definedName>
    <definedName name="XRefCopy55" hidden="1">[51]Lead!$N$688</definedName>
    <definedName name="XRefCopy55Row" hidden="1">[51]XREF!$A$9:$IV$9</definedName>
    <definedName name="XRefCopy56" localSheetId="2" hidden="1">#REF!</definedName>
    <definedName name="XRefCopy56" localSheetId="3" hidden="1">#REF!</definedName>
    <definedName name="XRefCopy56" localSheetId="7" hidden="1">#REF!</definedName>
    <definedName name="XRefCopy56" localSheetId="8" hidden="1">#REF!</definedName>
    <definedName name="XRefCopy56" localSheetId="9" hidden="1">#REF!</definedName>
    <definedName name="XRefCopy56" localSheetId="10" hidden="1">#REF!</definedName>
    <definedName name="XRefCopy56" hidden="1">#REF!</definedName>
    <definedName name="XRefCopy56Row" hidden="1">[51]XREF!$A$12:$IV$12</definedName>
    <definedName name="XRefCopy57" localSheetId="2" hidden="1">#REF!</definedName>
    <definedName name="XRefCopy57" localSheetId="3" hidden="1">#REF!</definedName>
    <definedName name="XRefCopy57" localSheetId="7" hidden="1">#REF!</definedName>
    <definedName name="XRefCopy57" localSheetId="8" hidden="1">#REF!</definedName>
    <definedName name="XRefCopy57" localSheetId="9" hidden="1">#REF!</definedName>
    <definedName name="XRefCopy57" localSheetId="10" hidden="1">#REF!</definedName>
    <definedName name="XRefCopy57" hidden="1">#REF!</definedName>
    <definedName name="XRefCopy57Row" localSheetId="2" hidden="1">[52]XREF!#REF!</definedName>
    <definedName name="XRefCopy57Row" localSheetId="3" hidden="1">[52]XREF!#REF!</definedName>
    <definedName name="XRefCopy57Row" localSheetId="7" hidden="1">[52]XREF!#REF!</definedName>
    <definedName name="XRefCopy57Row" localSheetId="8" hidden="1">[52]XREF!#REF!</definedName>
    <definedName name="XRefCopy57Row" localSheetId="9" hidden="1">[52]XREF!#REF!</definedName>
    <definedName name="XRefCopy57Row" localSheetId="10" hidden="1">[52]XREF!#REF!</definedName>
    <definedName name="XRefCopy57Row" hidden="1">[52]XREF!#REF!</definedName>
    <definedName name="XRefCopy58" localSheetId="2" hidden="1">#REF!</definedName>
    <definedName name="XRefCopy58" localSheetId="3" hidden="1">#REF!</definedName>
    <definedName name="XRefCopy58" localSheetId="7" hidden="1">#REF!</definedName>
    <definedName name="XRefCopy58" localSheetId="8" hidden="1">#REF!</definedName>
    <definedName name="XRefCopy58" localSheetId="9" hidden="1">#REF!</definedName>
    <definedName name="XRefCopy58" localSheetId="10" hidden="1">#REF!</definedName>
    <definedName name="XRefCopy58" hidden="1">#REF!</definedName>
    <definedName name="XRefCopy58Row" localSheetId="2" hidden="1">#REF!</definedName>
    <definedName name="XRefCopy58Row" localSheetId="3" hidden="1">#REF!</definedName>
    <definedName name="XRefCopy58Row" localSheetId="7" hidden="1">#REF!</definedName>
    <definedName name="XRefCopy58Row" localSheetId="8" hidden="1">#REF!</definedName>
    <definedName name="XRefCopy58Row" localSheetId="9" hidden="1">#REF!</definedName>
    <definedName name="XRefCopy58Row" localSheetId="10" hidden="1">#REF!</definedName>
    <definedName name="XRefCopy58Row" hidden="1">#REF!</definedName>
    <definedName name="XRefCopy59" localSheetId="2" hidden="1">'[7]Resumo (x) Contab. '!#REF!</definedName>
    <definedName name="XRefCopy59" localSheetId="3" hidden="1">'[7]Resumo (x) Contab. '!#REF!</definedName>
    <definedName name="XRefCopy59" localSheetId="7" hidden="1">'[7]Resumo (x) Contab. '!#REF!</definedName>
    <definedName name="XRefCopy59" localSheetId="8" hidden="1">'[7]Resumo (x) Contab. '!#REF!</definedName>
    <definedName name="XRefCopy59" localSheetId="9" hidden="1">'[7]Resumo (x) Contab. '!#REF!</definedName>
    <definedName name="XRefCopy59" localSheetId="10" hidden="1">'[7]Resumo (x) Contab. '!#REF!</definedName>
    <definedName name="XRefCopy59" hidden="1">'[7]Resumo (x) Contab. '!#REF!</definedName>
    <definedName name="XRefCopy59Row" localSheetId="2" hidden="1">#REF!</definedName>
    <definedName name="XRefCopy59Row" localSheetId="3" hidden="1">#REF!</definedName>
    <definedName name="XRefCopy59Row" localSheetId="7" hidden="1">#REF!</definedName>
    <definedName name="XRefCopy59Row" localSheetId="8" hidden="1">#REF!</definedName>
    <definedName name="XRefCopy59Row" localSheetId="9" hidden="1">#REF!</definedName>
    <definedName name="XRefCopy59Row" localSheetId="10" hidden="1">#REF!</definedName>
    <definedName name="XRefCopy59Row" hidden="1">#REF!</definedName>
    <definedName name="XRefCopy5Row" localSheetId="2" hidden="1">#REF!</definedName>
    <definedName name="XRefCopy5Row" localSheetId="3" hidden="1">#REF!</definedName>
    <definedName name="XRefCopy5Row" localSheetId="7" hidden="1">#REF!</definedName>
    <definedName name="XRefCopy5Row" localSheetId="8" hidden="1">#REF!</definedName>
    <definedName name="XRefCopy5Row" localSheetId="9" hidden="1">#REF!</definedName>
    <definedName name="XRefCopy5Row" localSheetId="10" hidden="1">#REF!</definedName>
    <definedName name="XRefCopy5Row" hidden="1">#REF!</definedName>
    <definedName name="XRefCopy6" localSheetId="2" hidden="1">#REF!</definedName>
    <definedName name="XRefCopy6" localSheetId="3" hidden="1">#REF!</definedName>
    <definedName name="XRefCopy6" localSheetId="7" hidden="1">#REF!</definedName>
    <definedName name="XRefCopy6" localSheetId="8" hidden="1">#REF!</definedName>
    <definedName name="XRefCopy6" localSheetId="9" hidden="1">#REF!</definedName>
    <definedName name="XRefCopy6" localSheetId="10" hidden="1">#REF!</definedName>
    <definedName name="XRefCopy6" hidden="1">#REF!</definedName>
    <definedName name="XRefCopy60" localSheetId="2" hidden="1">'[7]Resumo (x) Contab. '!#REF!</definedName>
    <definedName name="XRefCopy60" localSheetId="3" hidden="1">'[7]Resumo (x) Contab. '!#REF!</definedName>
    <definedName name="XRefCopy60" localSheetId="7" hidden="1">'[7]Resumo (x) Contab. '!#REF!</definedName>
    <definedName name="XRefCopy60" localSheetId="8" hidden="1">'[7]Resumo (x) Contab. '!#REF!</definedName>
    <definedName name="XRefCopy60" localSheetId="9" hidden="1">'[7]Resumo (x) Contab. '!#REF!</definedName>
    <definedName name="XRefCopy60" localSheetId="10" hidden="1">'[7]Resumo (x) Contab. '!#REF!</definedName>
    <definedName name="XRefCopy60" hidden="1">'[7]Resumo (x) Contab. '!#REF!</definedName>
    <definedName name="XRefCopy60Row" localSheetId="2" hidden="1">#REF!</definedName>
    <definedName name="XRefCopy60Row" localSheetId="3" hidden="1">#REF!</definedName>
    <definedName name="XRefCopy60Row" localSheetId="7" hidden="1">#REF!</definedName>
    <definedName name="XRefCopy60Row" localSheetId="8" hidden="1">#REF!</definedName>
    <definedName name="XRefCopy60Row" localSheetId="9" hidden="1">#REF!</definedName>
    <definedName name="XRefCopy60Row" localSheetId="10" hidden="1">#REF!</definedName>
    <definedName name="XRefCopy60Row" hidden="1">#REF!</definedName>
    <definedName name="XRefCopy61" localSheetId="2" hidden="1">'[7]Resumo (x) Contab. '!#REF!</definedName>
    <definedName name="XRefCopy61" localSheetId="3" hidden="1">'[7]Resumo (x) Contab. '!#REF!</definedName>
    <definedName name="XRefCopy61" localSheetId="7" hidden="1">'[7]Resumo (x) Contab. '!#REF!</definedName>
    <definedName name="XRefCopy61" localSheetId="8" hidden="1">'[7]Resumo (x) Contab. '!#REF!</definedName>
    <definedName name="XRefCopy61" localSheetId="9" hidden="1">'[7]Resumo (x) Contab. '!#REF!</definedName>
    <definedName name="XRefCopy61" localSheetId="10" hidden="1">'[7]Resumo (x) Contab. '!#REF!</definedName>
    <definedName name="XRefCopy61" hidden="1">'[7]Resumo (x) Contab. '!#REF!</definedName>
    <definedName name="XRefCopy61Row" localSheetId="2" hidden="1">#REF!</definedName>
    <definedName name="XRefCopy61Row" localSheetId="3" hidden="1">#REF!</definedName>
    <definedName name="XRefCopy61Row" localSheetId="7" hidden="1">#REF!</definedName>
    <definedName name="XRefCopy61Row" localSheetId="8" hidden="1">#REF!</definedName>
    <definedName name="XRefCopy61Row" localSheetId="9" hidden="1">#REF!</definedName>
    <definedName name="XRefCopy61Row" localSheetId="10" hidden="1">#REF!</definedName>
    <definedName name="XRefCopy61Row" hidden="1">#REF!</definedName>
    <definedName name="XRefCopy62" localSheetId="2" hidden="1">'[7]Resumo (x) Contab. '!#REF!</definedName>
    <definedName name="XRefCopy62" localSheetId="3" hidden="1">'[7]Resumo (x) Contab. '!#REF!</definedName>
    <definedName name="XRefCopy62" localSheetId="7" hidden="1">'[7]Resumo (x) Contab. '!#REF!</definedName>
    <definedName name="XRefCopy62" localSheetId="8" hidden="1">'[7]Resumo (x) Contab. '!#REF!</definedName>
    <definedName name="XRefCopy62" localSheetId="9" hidden="1">'[7]Resumo (x) Contab. '!#REF!</definedName>
    <definedName name="XRefCopy62" localSheetId="10" hidden="1">'[7]Resumo (x) Contab. '!#REF!</definedName>
    <definedName name="XRefCopy62" hidden="1">'[7]Resumo (x) Contab. '!#REF!</definedName>
    <definedName name="XRefCopy62Row" localSheetId="2" hidden="1">#REF!</definedName>
    <definedName name="XRefCopy62Row" localSheetId="3" hidden="1">#REF!</definedName>
    <definedName name="XRefCopy62Row" localSheetId="7" hidden="1">#REF!</definedName>
    <definedName name="XRefCopy62Row" localSheetId="8" hidden="1">#REF!</definedName>
    <definedName name="XRefCopy62Row" localSheetId="9" hidden="1">#REF!</definedName>
    <definedName name="XRefCopy62Row" localSheetId="10" hidden="1">#REF!</definedName>
    <definedName name="XRefCopy62Row" hidden="1">#REF!</definedName>
    <definedName name="XRefCopy63" localSheetId="2" hidden="1">'[7]Resumo (x) Contab. '!#REF!</definedName>
    <definedName name="XRefCopy63" localSheetId="3" hidden="1">'[7]Resumo (x) Contab. '!#REF!</definedName>
    <definedName name="XRefCopy63" localSheetId="7" hidden="1">'[7]Resumo (x) Contab. '!#REF!</definedName>
    <definedName name="XRefCopy63" localSheetId="8" hidden="1">'[7]Resumo (x) Contab. '!#REF!</definedName>
    <definedName name="XRefCopy63" localSheetId="9" hidden="1">'[7]Resumo (x) Contab. '!#REF!</definedName>
    <definedName name="XRefCopy63" localSheetId="10" hidden="1">'[7]Resumo (x) Contab. '!#REF!</definedName>
    <definedName name="XRefCopy63" hidden="1">'[7]Resumo (x) Contab. '!#REF!</definedName>
    <definedName name="XRefCopy63Row" localSheetId="2" hidden="1">#REF!</definedName>
    <definedName name="XRefCopy63Row" localSheetId="3" hidden="1">#REF!</definedName>
    <definedName name="XRefCopy63Row" localSheetId="7" hidden="1">#REF!</definedName>
    <definedName name="XRefCopy63Row" localSheetId="8" hidden="1">#REF!</definedName>
    <definedName name="XRefCopy63Row" localSheetId="9" hidden="1">#REF!</definedName>
    <definedName name="XRefCopy63Row" localSheetId="10" hidden="1">#REF!</definedName>
    <definedName name="XRefCopy63Row" hidden="1">#REF!</definedName>
    <definedName name="XRefCopy64" localSheetId="2" hidden="1">'[7]Resumo (x) Contab. '!#REF!</definedName>
    <definedName name="XRefCopy64" localSheetId="3" hidden="1">'[7]Resumo (x) Contab. '!#REF!</definedName>
    <definedName name="XRefCopy64" localSheetId="7" hidden="1">'[7]Resumo (x) Contab. '!#REF!</definedName>
    <definedName name="XRefCopy64" localSheetId="8" hidden="1">'[7]Resumo (x) Contab. '!#REF!</definedName>
    <definedName name="XRefCopy64" localSheetId="9" hidden="1">'[7]Resumo (x) Contab. '!#REF!</definedName>
    <definedName name="XRefCopy64" hidden="1">'[7]Resumo (x) Contab. '!#REF!</definedName>
    <definedName name="XRefCopy64Row" localSheetId="2" hidden="1">#REF!</definedName>
    <definedName name="XRefCopy64Row" localSheetId="3" hidden="1">#REF!</definedName>
    <definedName name="XRefCopy64Row" localSheetId="7" hidden="1">#REF!</definedName>
    <definedName name="XRefCopy64Row" localSheetId="8" hidden="1">#REF!</definedName>
    <definedName name="XRefCopy64Row" localSheetId="9" hidden="1">#REF!</definedName>
    <definedName name="XRefCopy64Row" localSheetId="10" hidden="1">#REF!</definedName>
    <definedName name="XRefCopy64Row" hidden="1">#REF!</definedName>
    <definedName name="XRefCopy65" localSheetId="2" hidden="1">'[7]Resumo (x) Contab. '!#REF!</definedName>
    <definedName name="XRefCopy65" localSheetId="3" hidden="1">'[7]Resumo (x) Contab. '!#REF!</definedName>
    <definedName name="XRefCopy65" localSheetId="7" hidden="1">'[7]Resumo (x) Contab. '!#REF!</definedName>
    <definedName name="XRefCopy65" localSheetId="8" hidden="1">'[7]Resumo (x) Contab. '!#REF!</definedName>
    <definedName name="XRefCopy65" localSheetId="9" hidden="1">'[7]Resumo (x) Contab. '!#REF!</definedName>
    <definedName name="XRefCopy65" hidden="1">'[7]Resumo (x) Contab. '!#REF!</definedName>
    <definedName name="XRefCopy65Row" localSheetId="2" hidden="1">#REF!</definedName>
    <definedName name="XRefCopy65Row" localSheetId="3" hidden="1">#REF!</definedName>
    <definedName name="XRefCopy65Row" localSheetId="7" hidden="1">#REF!</definedName>
    <definedName name="XRefCopy65Row" localSheetId="8" hidden="1">#REF!</definedName>
    <definedName name="XRefCopy65Row" localSheetId="9" hidden="1">#REF!</definedName>
    <definedName name="XRefCopy65Row" localSheetId="10" hidden="1">#REF!</definedName>
    <definedName name="XRefCopy65Row" hidden="1">#REF!</definedName>
    <definedName name="XRefCopy66" localSheetId="2" hidden="1">'[31]Receitas Vendas Inpacel'!#REF!</definedName>
    <definedName name="XRefCopy66" localSheetId="3" hidden="1">'[31]Receitas Vendas Inpacel'!#REF!</definedName>
    <definedName name="XRefCopy66" localSheetId="7" hidden="1">'[31]Receitas Vendas Inpacel'!#REF!</definedName>
    <definedName name="XRefCopy66" localSheetId="8" hidden="1">'[31]Receitas Vendas Inpacel'!#REF!</definedName>
    <definedName name="XRefCopy66" localSheetId="9" hidden="1">'[31]Receitas Vendas Inpacel'!#REF!</definedName>
    <definedName name="XRefCopy66" hidden="1">'[31]Receitas Vendas Inpacel'!#REF!</definedName>
    <definedName name="XRefCopy66Row" localSheetId="2" hidden="1">#REF!</definedName>
    <definedName name="XRefCopy66Row" localSheetId="3" hidden="1">#REF!</definedName>
    <definedName name="XRefCopy66Row" localSheetId="7" hidden="1">#REF!</definedName>
    <definedName name="XRefCopy66Row" localSheetId="8" hidden="1">#REF!</definedName>
    <definedName name="XRefCopy66Row" localSheetId="9" hidden="1">#REF!</definedName>
    <definedName name="XRefCopy66Row" localSheetId="10" hidden="1">#REF!</definedName>
    <definedName name="XRefCopy66Row" hidden="1">#REF!</definedName>
    <definedName name="XRefCopy67" localSheetId="2" hidden="1">'[31]Receitas Vendas Inpacel'!#REF!</definedName>
    <definedName name="XRefCopy67" localSheetId="3" hidden="1">'[31]Receitas Vendas Inpacel'!#REF!</definedName>
    <definedName name="XRefCopy67" localSheetId="7" hidden="1">'[31]Receitas Vendas Inpacel'!#REF!</definedName>
    <definedName name="XRefCopy67" localSheetId="8" hidden="1">'[31]Receitas Vendas Inpacel'!#REF!</definedName>
    <definedName name="XRefCopy67" localSheetId="9" hidden="1">'[31]Receitas Vendas Inpacel'!#REF!</definedName>
    <definedName name="XRefCopy67" hidden="1">'[31]Receitas Vendas Inpacel'!#REF!</definedName>
    <definedName name="XRefCopy67Row" localSheetId="2" hidden="1">#REF!</definedName>
    <definedName name="XRefCopy67Row" localSheetId="3" hidden="1">#REF!</definedName>
    <definedName name="XRefCopy67Row" localSheetId="7" hidden="1">#REF!</definedName>
    <definedName name="XRefCopy67Row" localSheetId="8" hidden="1">#REF!</definedName>
    <definedName name="XRefCopy67Row" localSheetId="9" hidden="1">#REF!</definedName>
    <definedName name="XRefCopy67Row" localSheetId="10" hidden="1">#REF!</definedName>
    <definedName name="XRefCopy67Row" hidden="1">#REF!</definedName>
    <definedName name="XRefCopy68" localSheetId="2" hidden="1">#REF!</definedName>
    <definedName name="XRefCopy68" localSheetId="3" hidden="1">#REF!</definedName>
    <definedName name="XRefCopy68" localSheetId="7" hidden="1">#REF!</definedName>
    <definedName name="XRefCopy68" localSheetId="8" hidden="1">#REF!</definedName>
    <definedName name="XRefCopy68" localSheetId="9" hidden="1">#REF!</definedName>
    <definedName name="XRefCopy68" localSheetId="10" hidden="1">#REF!</definedName>
    <definedName name="XRefCopy68" hidden="1">#REF!</definedName>
    <definedName name="XRefCopy68Row" localSheetId="2" hidden="1">#REF!</definedName>
    <definedName name="XRefCopy68Row" localSheetId="3" hidden="1">#REF!</definedName>
    <definedName name="XRefCopy68Row" localSheetId="7" hidden="1">#REF!</definedName>
    <definedName name="XRefCopy68Row" localSheetId="8" hidden="1">#REF!</definedName>
    <definedName name="XRefCopy68Row" localSheetId="9" hidden="1">#REF!</definedName>
    <definedName name="XRefCopy68Row" localSheetId="10" hidden="1">#REF!</definedName>
    <definedName name="XRefCopy68Row" hidden="1">#REF!</definedName>
    <definedName name="XRefCopy69Row" localSheetId="2" hidden="1">#REF!</definedName>
    <definedName name="XRefCopy69Row" localSheetId="3" hidden="1">#REF!</definedName>
    <definedName name="XRefCopy69Row" localSheetId="7" hidden="1">#REF!</definedName>
    <definedName name="XRefCopy69Row" localSheetId="8" hidden="1">#REF!</definedName>
    <definedName name="XRefCopy69Row" localSheetId="9" hidden="1">#REF!</definedName>
    <definedName name="XRefCopy69Row" localSheetId="10" hidden="1">#REF!</definedName>
    <definedName name="XRefCopy69Row" hidden="1">#REF!</definedName>
    <definedName name="XRefCopy6Row" localSheetId="2" hidden="1">#REF!</definedName>
    <definedName name="XRefCopy6Row" localSheetId="3" hidden="1">#REF!</definedName>
    <definedName name="XRefCopy6Row" localSheetId="7" hidden="1">#REF!</definedName>
    <definedName name="XRefCopy6Row" localSheetId="8" hidden="1">#REF!</definedName>
    <definedName name="XRefCopy6Row" localSheetId="9" hidden="1">#REF!</definedName>
    <definedName name="XRefCopy6Row" localSheetId="10" hidden="1">#REF!</definedName>
    <definedName name="XRefCopy6Row" hidden="1">#REF!</definedName>
    <definedName name="XRefCopy7" hidden="1">'[34]Circularização Emprestimos'!$I$21</definedName>
    <definedName name="XRefCopy70" localSheetId="2" hidden="1">'[32]PAS Vendas'!#REF!</definedName>
    <definedName name="XRefCopy70" localSheetId="3" hidden="1">'[32]PAS Vendas'!#REF!</definedName>
    <definedName name="XRefCopy70" localSheetId="7" hidden="1">'[32]PAS Vendas'!#REF!</definedName>
    <definedName name="XRefCopy70" localSheetId="8" hidden="1">'[32]PAS Vendas'!#REF!</definedName>
    <definedName name="XRefCopy70" localSheetId="9" hidden="1">'[32]PAS Vendas'!#REF!</definedName>
    <definedName name="XRefCopy70" localSheetId="10" hidden="1">'[32]PAS Vendas'!#REF!</definedName>
    <definedName name="XRefCopy70" hidden="1">'[32]PAS Vendas'!#REF!</definedName>
    <definedName name="XRefCopy70Row" localSheetId="2" hidden="1">#REF!</definedName>
    <definedName name="XRefCopy70Row" localSheetId="3" hidden="1">#REF!</definedName>
    <definedName name="XRefCopy70Row" localSheetId="7" hidden="1">#REF!</definedName>
    <definedName name="XRefCopy70Row" localSheetId="8" hidden="1">#REF!</definedName>
    <definedName name="XRefCopy70Row" localSheetId="9" hidden="1">#REF!</definedName>
    <definedName name="XRefCopy70Row" localSheetId="10" hidden="1">#REF!</definedName>
    <definedName name="XRefCopy70Row" hidden="1">#REF!</definedName>
    <definedName name="XRefCopy71" localSheetId="2" hidden="1">'[32]PAS Vendas'!#REF!</definedName>
    <definedName name="XRefCopy71" localSheetId="3" hidden="1">'[32]PAS Vendas'!#REF!</definedName>
    <definedName name="XRefCopy71" localSheetId="7" hidden="1">'[32]PAS Vendas'!#REF!</definedName>
    <definedName name="XRefCopy71" localSheetId="8" hidden="1">'[32]PAS Vendas'!#REF!</definedName>
    <definedName name="XRefCopy71" localSheetId="9" hidden="1">'[32]PAS Vendas'!#REF!</definedName>
    <definedName name="XRefCopy71" localSheetId="10" hidden="1">'[32]PAS Vendas'!#REF!</definedName>
    <definedName name="XRefCopy71" hidden="1">'[32]PAS Vendas'!#REF!</definedName>
    <definedName name="XRefCopy71Row" localSheetId="2" hidden="1">#REF!</definedName>
    <definedName name="XRefCopy71Row" localSheetId="3" hidden="1">#REF!</definedName>
    <definedName name="XRefCopy71Row" localSheetId="7" hidden="1">#REF!</definedName>
    <definedName name="XRefCopy71Row" localSheetId="8" hidden="1">#REF!</definedName>
    <definedName name="XRefCopy71Row" localSheetId="9" hidden="1">#REF!</definedName>
    <definedName name="XRefCopy71Row" localSheetId="10" hidden="1">#REF!</definedName>
    <definedName name="XRefCopy71Row" hidden="1">#REF!</definedName>
    <definedName name="XRefCopy72" localSheetId="2" hidden="1">#REF!</definedName>
    <definedName name="XRefCopy72" localSheetId="3" hidden="1">#REF!</definedName>
    <definedName name="XRefCopy72" localSheetId="7" hidden="1">#REF!</definedName>
    <definedName name="XRefCopy72" localSheetId="8" hidden="1">#REF!</definedName>
    <definedName name="XRefCopy72" localSheetId="9" hidden="1">#REF!</definedName>
    <definedName name="XRefCopy72" localSheetId="10" hidden="1">#REF!</definedName>
    <definedName name="XRefCopy72" hidden="1">#REF!</definedName>
    <definedName name="XRefCopy72Row" localSheetId="2" hidden="1">#REF!</definedName>
    <definedName name="XRefCopy72Row" localSheetId="3" hidden="1">#REF!</definedName>
    <definedName name="XRefCopy72Row" localSheetId="7" hidden="1">#REF!</definedName>
    <definedName name="XRefCopy72Row" localSheetId="8" hidden="1">#REF!</definedName>
    <definedName name="XRefCopy72Row" localSheetId="9" hidden="1">#REF!</definedName>
    <definedName name="XRefCopy72Row" localSheetId="10" hidden="1">#REF!</definedName>
    <definedName name="XRefCopy72Row" hidden="1">#REF!</definedName>
    <definedName name="XRefCopy73" localSheetId="2" hidden="1">'[32]PAS Vendas'!#REF!</definedName>
    <definedName name="XRefCopy73" localSheetId="3" hidden="1">'[32]PAS Vendas'!#REF!</definedName>
    <definedName name="XRefCopy73" localSheetId="7" hidden="1">'[32]PAS Vendas'!#REF!</definedName>
    <definedName name="XRefCopy73" localSheetId="8" hidden="1">'[32]PAS Vendas'!#REF!</definedName>
    <definedName name="XRefCopy73" localSheetId="9" hidden="1">'[32]PAS Vendas'!#REF!</definedName>
    <definedName name="XRefCopy73" localSheetId="10" hidden="1">'[32]PAS Vendas'!#REF!</definedName>
    <definedName name="XRefCopy73" hidden="1">'[32]PAS Vendas'!#REF!</definedName>
    <definedName name="XRefCopy73Row" localSheetId="2" hidden="1">#REF!</definedName>
    <definedName name="XRefCopy73Row" localSheetId="3" hidden="1">#REF!</definedName>
    <definedName name="XRefCopy73Row" localSheetId="7" hidden="1">#REF!</definedName>
    <definedName name="XRefCopy73Row" localSheetId="8" hidden="1">#REF!</definedName>
    <definedName name="XRefCopy73Row" localSheetId="9" hidden="1">#REF!</definedName>
    <definedName name="XRefCopy73Row" localSheetId="10" hidden="1">#REF!</definedName>
    <definedName name="XRefCopy73Row" hidden="1">#REF!</definedName>
    <definedName name="XRefCopy74" localSheetId="2" hidden="1">#REF!</definedName>
    <definedName name="XRefCopy74" localSheetId="3" hidden="1">#REF!</definedName>
    <definedName name="XRefCopy74" localSheetId="7" hidden="1">#REF!</definedName>
    <definedName name="XRefCopy74" localSheetId="8" hidden="1">#REF!</definedName>
    <definedName name="XRefCopy74" localSheetId="9" hidden="1">#REF!</definedName>
    <definedName name="XRefCopy74" localSheetId="10" hidden="1">#REF!</definedName>
    <definedName name="XRefCopy74" hidden="1">#REF!</definedName>
    <definedName name="XRefCopy74Row" localSheetId="2" hidden="1">#REF!</definedName>
    <definedName name="XRefCopy74Row" localSheetId="3" hidden="1">#REF!</definedName>
    <definedName name="XRefCopy74Row" localSheetId="7" hidden="1">#REF!</definedName>
    <definedName name="XRefCopy74Row" localSheetId="8" hidden="1">#REF!</definedName>
    <definedName name="XRefCopy74Row" localSheetId="9" hidden="1">#REF!</definedName>
    <definedName name="XRefCopy74Row" localSheetId="10" hidden="1">#REF!</definedName>
    <definedName name="XRefCopy74Row" hidden="1">#REF!</definedName>
    <definedName name="XRefCopy75" localSheetId="2" hidden="1">#REF!</definedName>
    <definedName name="XRefCopy75" localSheetId="3" hidden="1">#REF!</definedName>
    <definedName name="XRefCopy75" localSheetId="7" hidden="1">#REF!</definedName>
    <definedName name="XRefCopy75" localSheetId="8" hidden="1">#REF!</definedName>
    <definedName name="XRefCopy75" localSheetId="9" hidden="1">#REF!</definedName>
    <definedName name="XRefCopy75" localSheetId="10" hidden="1">#REF!</definedName>
    <definedName name="XRefCopy75" hidden="1">#REF!</definedName>
    <definedName name="XRefCopy75Row" localSheetId="2" hidden="1">#REF!</definedName>
    <definedName name="XRefCopy75Row" localSheetId="3" hidden="1">#REF!</definedName>
    <definedName name="XRefCopy75Row" localSheetId="7" hidden="1">#REF!</definedName>
    <definedName name="XRefCopy75Row" localSheetId="8" hidden="1">#REF!</definedName>
    <definedName name="XRefCopy75Row" localSheetId="9" hidden="1">#REF!</definedName>
    <definedName name="XRefCopy75Row" localSheetId="10" hidden="1">#REF!</definedName>
    <definedName name="XRefCopy75Row" hidden="1">#REF!</definedName>
    <definedName name="XRefCopy76" localSheetId="2" hidden="1">'[31]Receitas Vendas Inpacel'!#REF!</definedName>
    <definedName name="XRefCopy76" localSheetId="3" hidden="1">'[31]Receitas Vendas Inpacel'!#REF!</definedName>
    <definedName name="XRefCopy76" localSheetId="7" hidden="1">'[31]Receitas Vendas Inpacel'!#REF!</definedName>
    <definedName name="XRefCopy76" localSheetId="8" hidden="1">'[31]Receitas Vendas Inpacel'!#REF!</definedName>
    <definedName name="XRefCopy76" localSheetId="9" hidden="1">'[31]Receitas Vendas Inpacel'!#REF!</definedName>
    <definedName name="XRefCopy76" localSheetId="10" hidden="1">'[31]Receitas Vendas Inpacel'!#REF!</definedName>
    <definedName name="XRefCopy76" hidden="1">'[31]Receitas Vendas Inpacel'!#REF!</definedName>
    <definedName name="XRefCopy76Row" localSheetId="2" hidden="1">#REF!</definedName>
    <definedName name="XRefCopy76Row" localSheetId="3" hidden="1">#REF!</definedName>
    <definedName name="XRefCopy76Row" localSheetId="7" hidden="1">#REF!</definedName>
    <definedName name="XRefCopy76Row" localSheetId="8" hidden="1">#REF!</definedName>
    <definedName name="XRefCopy76Row" localSheetId="9" hidden="1">#REF!</definedName>
    <definedName name="XRefCopy76Row" localSheetId="10" hidden="1">#REF!</definedName>
    <definedName name="XRefCopy76Row" hidden="1">#REF!</definedName>
    <definedName name="XRefCopy77" localSheetId="2" hidden="1">'[31]PAS Deduções venda Inpacel'!#REF!</definedName>
    <definedName name="XRefCopy77" localSheetId="3" hidden="1">'[31]PAS Deduções venda Inpacel'!#REF!</definedName>
    <definedName name="XRefCopy77" localSheetId="7" hidden="1">'[31]PAS Deduções venda Inpacel'!#REF!</definedName>
    <definedName name="XRefCopy77" localSheetId="8" hidden="1">'[31]PAS Deduções venda Inpacel'!#REF!</definedName>
    <definedName name="XRefCopy77" localSheetId="9" hidden="1">'[31]PAS Deduções venda Inpacel'!#REF!</definedName>
    <definedName name="XRefCopy77" localSheetId="10" hidden="1">'[31]PAS Deduções venda Inpacel'!#REF!</definedName>
    <definedName name="XRefCopy77" hidden="1">'[31]PAS Deduções venda Inpacel'!#REF!</definedName>
    <definedName name="XRefCopy77Row" localSheetId="2" hidden="1">#REF!</definedName>
    <definedName name="XRefCopy77Row" localSheetId="3" hidden="1">#REF!</definedName>
    <definedName name="XRefCopy77Row" localSheetId="7" hidden="1">#REF!</definedName>
    <definedName name="XRefCopy77Row" localSheetId="8" hidden="1">#REF!</definedName>
    <definedName name="XRefCopy77Row" localSheetId="9" hidden="1">#REF!</definedName>
    <definedName name="XRefCopy77Row" localSheetId="10" hidden="1">#REF!</definedName>
    <definedName name="XRefCopy77Row" hidden="1">#REF!</definedName>
    <definedName name="XRefCopy78" localSheetId="2" hidden="1">#REF!</definedName>
    <definedName name="XRefCopy78" localSheetId="3" hidden="1">#REF!</definedName>
    <definedName name="XRefCopy78" localSheetId="7" hidden="1">#REF!</definedName>
    <definedName name="XRefCopy78" localSheetId="8" hidden="1">#REF!</definedName>
    <definedName name="XRefCopy78" localSheetId="9" hidden="1">#REF!</definedName>
    <definedName name="XRefCopy78" localSheetId="10" hidden="1">#REF!</definedName>
    <definedName name="XRefCopy78" hidden="1">#REF!</definedName>
    <definedName name="XRefCopy78Row" localSheetId="2" hidden="1">#REF!</definedName>
    <definedName name="XRefCopy78Row" localSheetId="3" hidden="1">#REF!</definedName>
    <definedName name="XRefCopy78Row" localSheetId="7" hidden="1">#REF!</definedName>
    <definedName name="XRefCopy78Row" localSheetId="8" hidden="1">#REF!</definedName>
    <definedName name="XRefCopy78Row" localSheetId="9" hidden="1">#REF!</definedName>
    <definedName name="XRefCopy78Row" localSheetId="10" hidden="1">#REF!</definedName>
    <definedName name="XRefCopy78Row" hidden="1">#REF!</definedName>
    <definedName name="XRefCopy79" localSheetId="2" hidden="1">#REF!</definedName>
    <definedName name="XRefCopy79" localSheetId="3" hidden="1">#REF!</definedName>
    <definedName name="XRefCopy79" localSheetId="7" hidden="1">#REF!</definedName>
    <definedName name="XRefCopy79" localSheetId="8" hidden="1">#REF!</definedName>
    <definedName name="XRefCopy79" localSheetId="9" hidden="1">#REF!</definedName>
    <definedName name="XRefCopy79" localSheetId="10" hidden="1">#REF!</definedName>
    <definedName name="XRefCopy79" hidden="1">#REF!</definedName>
    <definedName name="XRefCopy79Row" localSheetId="2" hidden="1">#REF!</definedName>
    <definedName name="XRefCopy79Row" localSheetId="3" hidden="1">#REF!</definedName>
    <definedName name="XRefCopy79Row" localSheetId="7" hidden="1">#REF!</definedName>
    <definedName name="XRefCopy79Row" localSheetId="8" hidden="1">#REF!</definedName>
    <definedName name="XRefCopy79Row" localSheetId="9" hidden="1">#REF!</definedName>
    <definedName name="XRefCopy79Row" localSheetId="10" hidden="1">#REF!</definedName>
    <definedName name="XRefCopy79Row" hidden="1">#REF!</definedName>
    <definedName name="XRefCopy7Row" hidden="1">[34]XREF!$A$4:$IV$4</definedName>
    <definedName name="XRefCopy8" localSheetId="2" hidden="1">#REF!</definedName>
    <definedName name="XRefCopy8" localSheetId="3" hidden="1">#REF!</definedName>
    <definedName name="XRefCopy8" localSheetId="7" hidden="1">#REF!</definedName>
    <definedName name="XRefCopy8" localSheetId="8" hidden="1">#REF!</definedName>
    <definedName name="XRefCopy8" localSheetId="9" hidden="1">#REF!</definedName>
    <definedName name="XRefCopy8" localSheetId="10" hidden="1">#REF!</definedName>
    <definedName name="XRefCopy8" hidden="1">#REF!</definedName>
    <definedName name="XRefCopy80" localSheetId="2" hidden="1">#REF!</definedName>
    <definedName name="XRefCopy80" localSheetId="3" hidden="1">#REF!</definedName>
    <definedName name="XRefCopy80" localSheetId="7" hidden="1">#REF!</definedName>
    <definedName name="XRefCopy80" localSheetId="8" hidden="1">#REF!</definedName>
    <definedName name="XRefCopy80" localSheetId="9" hidden="1">#REF!</definedName>
    <definedName name="XRefCopy80" localSheetId="10" hidden="1">#REF!</definedName>
    <definedName name="XRefCopy80" hidden="1">#REF!</definedName>
    <definedName name="XRefCopy80Row" localSheetId="2" hidden="1">#REF!</definedName>
    <definedName name="XRefCopy80Row" localSheetId="3" hidden="1">#REF!</definedName>
    <definedName name="XRefCopy80Row" localSheetId="7" hidden="1">#REF!</definedName>
    <definedName name="XRefCopy80Row" localSheetId="8" hidden="1">#REF!</definedName>
    <definedName name="XRefCopy80Row" localSheetId="9" hidden="1">#REF!</definedName>
    <definedName name="XRefCopy80Row" localSheetId="10" hidden="1">#REF!</definedName>
    <definedName name="XRefCopy80Row" hidden="1">#REF!</definedName>
    <definedName name="XRefCopy81" localSheetId="2" hidden="1">'[33]PAS Vendas'!#REF!</definedName>
    <definedName name="XRefCopy81" localSheetId="3" hidden="1">'[33]PAS Vendas'!#REF!</definedName>
    <definedName name="XRefCopy81" localSheetId="7" hidden="1">'[33]PAS Vendas'!#REF!</definedName>
    <definedName name="XRefCopy81" localSheetId="8" hidden="1">'[33]PAS Vendas'!#REF!</definedName>
    <definedName name="XRefCopy81" localSheetId="9" hidden="1">'[33]PAS Vendas'!#REF!</definedName>
    <definedName name="XRefCopy81" localSheetId="10" hidden="1">'[33]PAS Vendas'!#REF!</definedName>
    <definedName name="XRefCopy81" hidden="1">'[33]PAS Vendas'!#REF!</definedName>
    <definedName name="XRefCopy81Row" localSheetId="2" hidden="1">[53]XREF!#REF!</definedName>
    <definedName name="XRefCopy81Row" localSheetId="3" hidden="1">[53]XREF!#REF!</definedName>
    <definedName name="XRefCopy81Row" localSheetId="7" hidden="1">[53]XREF!#REF!</definedName>
    <definedName name="XRefCopy81Row" localSheetId="8" hidden="1">[53]XREF!#REF!</definedName>
    <definedName name="XRefCopy81Row" localSheetId="9" hidden="1">[53]XREF!#REF!</definedName>
    <definedName name="XRefCopy81Row" localSheetId="10" hidden="1">[53]XREF!#REF!</definedName>
    <definedName name="XRefCopy81Row" hidden="1">[53]XREF!#REF!</definedName>
    <definedName name="XRefCopy82" localSheetId="2" hidden="1">'[33]PAS Vendas'!#REF!</definedName>
    <definedName name="XRefCopy82" localSheetId="7" hidden="1">'[33]PAS Vendas'!#REF!</definedName>
    <definedName name="XRefCopy82" localSheetId="8" hidden="1">'[33]PAS Vendas'!#REF!</definedName>
    <definedName name="XRefCopy82" localSheetId="9" hidden="1">'[33]PAS Vendas'!#REF!</definedName>
    <definedName name="XRefCopy82" localSheetId="10" hidden="1">'[33]PAS Vendas'!#REF!</definedName>
    <definedName name="XRefCopy82" hidden="1">'[33]PAS Vendas'!#REF!</definedName>
    <definedName name="XRefCopy84" localSheetId="2" hidden="1">'[31]Deducoes venda IP'!#REF!</definedName>
    <definedName name="XRefCopy84" localSheetId="7" hidden="1">'[31]Deducoes venda IP'!#REF!</definedName>
    <definedName name="XRefCopy84" localSheetId="8" hidden="1">'[31]Deducoes venda IP'!#REF!</definedName>
    <definedName name="XRefCopy84" localSheetId="9" hidden="1">'[31]Deducoes venda IP'!#REF!</definedName>
    <definedName name="XRefCopy84" localSheetId="10" hidden="1">'[31]Deducoes venda IP'!#REF!</definedName>
    <definedName name="XRefCopy84" hidden="1">'[31]Deducoes venda IP'!#REF!</definedName>
    <definedName name="XRefCopy85" localSheetId="2" hidden="1">'[31]Deducoes venda IP'!#REF!</definedName>
    <definedName name="XRefCopy85" localSheetId="7" hidden="1">'[31]Deducoes venda IP'!#REF!</definedName>
    <definedName name="XRefCopy85" localSheetId="8" hidden="1">'[31]Deducoes venda IP'!#REF!</definedName>
    <definedName name="XRefCopy85" localSheetId="9" hidden="1">'[31]Deducoes venda IP'!#REF!</definedName>
    <definedName name="XRefCopy85" hidden="1">'[31]Deducoes venda IP'!#REF!</definedName>
    <definedName name="XRefCopy86" localSheetId="2" hidden="1">'[31]Deducoes venda IP'!#REF!</definedName>
    <definedName name="XRefCopy86" localSheetId="7" hidden="1">'[31]Deducoes venda IP'!#REF!</definedName>
    <definedName name="XRefCopy86" localSheetId="8" hidden="1">'[31]Deducoes venda IP'!#REF!</definedName>
    <definedName name="XRefCopy86" localSheetId="9" hidden="1">'[31]Deducoes venda IP'!#REF!</definedName>
    <definedName name="XRefCopy86" hidden="1">'[31]Deducoes venda IP'!#REF!</definedName>
    <definedName name="XRefCopy86Row" localSheetId="2" hidden="1">[54]XREF!#REF!</definedName>
    <definedName name="XRefCopy86Row" localSheetId="7" hidden="1">[54]XREF!#REF!</definedName>
    <definedName name="XRefCopy86Row" localSheetId="8" hidden="1">[54]XREF!#REF!</definedName>
    <definedName name="XRefCopy86Row" localSheetId="9" hidden="1">[54]XREF!#REF!</definedName>
    <definedName name="XRefCopy86Row" hidden="1">[54]XREF!#REF!</definedName>
    <definedName name="XRefCopy87" localSheetId="2" hidden="1">'[33]PAS Vendas'!#REF!</definedName>
    <definedName name="XRefCopy87" localSheetId="7" hidden="1">'[33]PAS Vendas'!#REF!</definedName>
    <definedName name="XRefCopy87" localSheetId="8" hidden="1">'[33]PAS Vendas'!#REF!</definedName>
    <definedName name="XRefCopy87" localSheetId="9" hidden="1">'[33]PAS Vendas'!#REF!</definedName>
    <definedName name="XRefCopy87" hidden="1">'[33]PAS Vendas'!#REF!</definedName>
    <definedName name="XRefCopy87Row" localSheetId="2" hidden="1">[54]XREF!#REF!</definedName>
    <definedName name="XRefCopy87Row" localSheetId="7" hidden="1">[54]XREF!#REF!</definedName>
    <definedName name="XRefCopy87Row" localSheetId="8" hidden="1">[54]XREF!#REF!</definedName>
    <definedName name="XRefCopy87Row" localSheetId="9" hidden="1">[54]XREF!#REF!</definedName>
    <definedName name="XRefCopy87Row" hidden="1">[54]XREF!#REF!</definedName>
    <definedName name="XRefCopy8Row" localSheetId="2" hidden="1">#REF!</definedName>
    <definedName name="XRefCopy8Row" localSheetId="3" hidden="1">#REF!</definedName>
    <definedName name="XRefCopy8Row" localSheetId="7" hidden="1">#REF!</definedName>
    <definedName name="XRefCopy8Row" localSheetId="8" hidden="1">#REF!</definedName>
    <definedName name="XRefCopy8Row" localSheetId="9" hidden="1">#REF!</definedName>
    <definedName name="XRefCopy8Row" localSheetId="10" hidden="1">#REF!</definedName>
    <definedName name="XRefCopy8Row" hidden="1">#REF!</definedName>
    <definedName name="XRefCopy9" localSheetId="2" hidden="1">'[36]Anexo 15 - Swap'!#REF!</definedName>
    <definedName name="XRefCopy9" localSheetId="3" hidden="1">'[36]Anexo 15 - Swap'!#REF!</definedName>
    <definedName name="XRefCopy9" localSheetId="7" hidden="1">'[36]Anexo 15 - Swap'!#REF!</definedName>
    <definedName name="XRefCopy9" localSheetId="8" hidden="1">'[36]Anexo 15 - Swap'!#REF!</definedName>
    <definedName name="XRefCopy9" localSheetId="9" hidden="1">'[36]Anexo 15 - Swap'!#REF!</definedName>
    <definedName name="XRefCopy9" hidden="1">'[36]Anexo 15 - Swap'!#REF!</definedName>
    <definedName name="XRefCopy95" localSheetId="2" hidden="1">#REF!</definedName>
    <definedName name="XRefCopy95" localSheetId="3" hidden="1">#REF!</definedName>
    <definedName name="XRefCopy95" localSheetId="7" hidden="1">#REF!</definedName>
    <definedName name="XRefCopy95" localSheetId="8" hidden="1">#REF!</definedName>
    <definedName name="XRefCopy95" localSheetId="9" hidden="1">#REF!</definedName>
    <definedName name="XRefCopy95" localSheetId="10" hidden="1">#REF!</definedName>
    <definedName name="XRefCopy95" hidden="1">#REF!</definedName>
    <definedName name="XRefCopy96" localSheetId="2" hidden="1">#REF!</definedName>
    <definedName name="XRefCopy96" localSheetId="3" hidden="1">#REF!</definedName>
    <definedName name="XRefCopy96" localSheetId="7" hidden="1">#REF!</definedName>
    <definedName name="XRefCopy96" localSheetId="8" hidden="1">#REF!</definedName>
    <definedName name="XRefCopy96" localSheetId="9" hidden="1">#REF!</definedName>
    <definedName name="XRefCopy96" localSheetId="10" hidden="1">#REF!</definedName>
    <definedName name="XRefCopy96" hidden="1">#REF!</definedName>
    <definedName name="XRefCopy97" localSheetId="2" hidden="1">#REF!</definedName>
    <definedName name="XRefCopy97" localSheetId="3" hidden="1">#REF!</definedName>
    <definedName name="XRefCopy97" localSheetId="7" hidden="1">#REF!</definedName>
    <definedName name="XRefCopy97" localSheetId="8" hidden="1">#REF!</definedName>
    <definedName name="XRefCopy97" localSheetId="9" hidden="1">#REF!</definedName>
    <definedName name="XRefCopy97" localSheetId="10" hidden="1">#REF!</definedName>
    <definedName name="XRefCopy97" hidden="1">#REF!</definedName>
    <definedName name="XRefCopy9Row" localSheetId="2" hidden="1">[55]XREF!#REF!</definedName>
    <definedName name="XRefCopy9Row" localSheetId="3" hidden="1">[55]XREF!#REF!</definedName>
    <definedName name="XRefCopy9Row" localSheetId="7" hidden="1">[55]XREF!#REF!</definedName>
    <definedName name="XRefCopy9Row" localSheetId="8" hidden="1">[55]XREF!#REF!</definedName>
    <definedName name="XRefCopy9Row" localSheetId="9" hidden="1">[55]XREF!#REF!</definedName>
    <definedName name="XRefCopy9Row" localSheetId="10" hidden="1">[55]XREF!#REF!</definedName>
    <definedName name="XRefCopy9Row" hidden="1">[55]XREF!#REF!</definedName>
    <definedName name="XRefCopyRangeCount" hidden="1">35</definedName>
    <definedName name="XRefPaste1" localSheetId="2" hidden="1">'[56]Reconciliações Setembro'!#REF!</definedName>
    <definedName name="XRefPaste1" localSheetId="3" hidden="1">'[56]Reconciliações Setembro'!#REF!</definedName>
    <definedName name="XRefPaste1" localSheetId="7" hidden="1">'[56]Reconciliações Setembro'!#REF!</definedName>
    <definedName name="XRefPaste1" localSheetId="8" hidden="1">'[56]Reconciliações Setembro'!#REF!</definedName>
    <definedName name="XRefPaste1" localSheetId="9" hidden="1">'[56]Reconciliações Setembro'!#REF!</definedName>
    <definedName name="XRefPaste1" localSheetId="10" hidden="1">'[56]Reconciliações Setembro'!#REF!</definedName>
    <definedName name="XRefPaste1" hidden="1">'[56]Reconciliações Setembro'!#REF!</definedName>
    <definedName name="XRefPaste10" localSheetId="2" hidden="1">#REF!</definedName>
    <definedName name="XRefPaste10" localSheetId="3" hidden="1">#REF!</definedName>
    <definedName name="XRefPaste10" localSheetId="7" hidden="1">#REF!</definedName>
    <definedName name="XRefPaste10" localSheetId="8" hidden="1">#REF!</definedName>
    <definedName name="XRefPaste10" localSheetId="9" hidden="1">#REF!</definedName>
    <definedName name="XRefPaste10" localSheetId="10" hidden="1">#REF!</definedName>
    <definedName name="XRefPaste10" hidden="1">#REF!</definedName>
    <definedName name="XRefPaste10Row" localSheetId="2" hidden="1">#REF!</definedName>
    <definedName name="XRefPaste10Row" localSheetId="3" hidden="1">#REF!</definedName>
    <definedName name="XRefPaste10Row" localSheetId="7" hidden="1">#REF!</definedName>
    <definedName name="XRefPaste10Row" localSheetId="8" hidden="1">#REF!</definedName>
    <definedName name="XRefPaste10Row" localSheetId="9" hidden="1">#REF!</definedName>
    <definedName name="XRefPaste10Row" localSheetId="10" hidden="1">#REF!</definedName>
    <definedName name="XRefPaste10Row" hidden="1">#REF!</definedName>
    <definedName name="XRefPaste11" localSheetId="2" hidden="1">#REF!</definedName>
    <definedName name="XRefPaste11" localSheetId="3" hidden="1">#REF!</definedName>
    <definedName name="XRefPaste11" localSheetId="7" hidden="1">#REF!</definedName>
    <definedName name="XRefPaste11" localSheetId="8" hidden="1">#REF!</definedName>
    <definedName name="XRefPaste11" localSheetId="9" hidden="1">#REF!</definedName>
    <definedName name="XRefPaste11" localSheetId="10" hidden="1">#REF!</definedName>
    <definedName name="XRefPaste11" hidden="1">#REF!</definedName>
    <definedName name="XRefPaste11Row" localSheetId="2" hidden="1">#REF!</definedName>
    <definedName name="XRefPaste11Row" localSheetId="3" hidden="1">#REF!</definedName>
    <definedName name="XRefPaste11Row" localSheetId="7" hidden="1">#REF!</definedName>
    <definedName name="XRefPaste11Row" localSheetId="8" hidden="1">#REF!</definedName>
    <definedName name="XRefPaste11Row" localSheetId="9" hidden="1">#REF!</definedName>
    <definedName name="XRefPaste11Row" localSheetId="10" hidden="1">#REF!</definedName>
    <definedName name="XRefPaste11Row" hidden="1">#REF!</definedName>
    <definedName name="XRefPaste12" localSheetId="2" hidden="1">#REF!</definedName>
    <definedName name="XRefPaste12" localSheetId="3" hidden="1">#REF!</definedName>
    <definedName name="XRefPaste12" localSheetId="7" hidden="1">#REF!</definedName>
    <definedName name="XRefPaste12" localSheetId="8" hidden="1">#REF!</definedName>
    <definedName name="XRefPaste12" localSheetId="9" hidden="1">#REF!</definedName>
    <definedName name="XRefPaste12" localSheetId="10" hidden="1">#REF!</definedName>
    <definedName name="XRefPaste12" hidden="1">#REF!</definedName>
    <definedName name="XRefPaste12Row" localSheetId="2" hidden="1">#REF!</definedName>
    <definedName name="XRefPaste12Row" localSheetId="3" hidden="1">#REF!</definedName>
    <definedName name="XRefPaste12Row" localSheetId="7" hidden="1">#REF!</definedName>
    <definedName name="XRefPaste12Row" localSheetId="8" hidden="1">#REF!</definedName>
    <definedName name="XRefPaste12Row" localSheetId="9" hidden="1">#REF!</definedName>
    <definedName name="XRefPaste12Row" localSheetId="10" hidden="1">#REF!</definedName>
    <definedName name="XRefPaste12Row" hidden="1">#REF!</definedName>
    <definedName name="XRefPaste13" localSheetId="2" hidden="1">#REF!</definedName>
    <definedName name="XRefPaste13" localSheetId="3" hidden="1">#REF!</definedName>
    <definedName name="XRefPaste13" localSheetId="7" hidden="1">#REF!</definedName>
    <definedName name="XRefPaste13" localSheetId="8" hidden="1">#REF!</definedName>
    <definedName name="XRefPaste13" localSheetId="9" hidden="1">#REF!</definedName>
    <definedName name="XRefPaste13" localSheetId="10" hidden="1">#REF!</definedName>
    <definedName name="XRefPaste13" hidden="1">#REF!</definedName>
    <definedName name="XRefPaste13Row" localSheetId="2" hidden="1">#REF!</definedName>
    <definedName name="XRefPaste13Row" localSheetId="3" hidden="1">#REF!</definedName>
    <definedName name="XRefPaste13Row" localSheetId="7" hidden="1">#REF!</definedName>
    <definedName name="XRefPaste13Row" localSheetId="8" hidden="1">#REF!</definedName>
    <definedName name="XRefPaste13Row" localSheetId="9" hidden="1">#REF!</definedName>
    <definedName name="XRefPaste13Row" localSheetId="10" hidden="1">#REF!</definedName>
    <definedName name="XRefPaste13Row" hidden="1">#REF!</definedName>
    <definedName name="XRefPaste14" localSheetId="2" hidden="1">#REF!</definedName>
    <definedName name="XRefPaste14" localSheetId="3" hidden="1">#REF!</definedName>
    <definedName name="XRefPaste14" localSheetId="7" hidden="1">#REF!</definedName>
    <definedName name="XRefPaste14" localSheetId="8" hidden="1">#REF!</definedName>
    <definedName name="XRefPaste14" localSheetId="9" hidden="1">#REF!</definedName>
    <definedName name="XRefPaste14" localSheetId="10" hidden="1">#REF!</definedName>
    <definedName name="XRefPaste14" hidden="1">#REF!</definedName>
    <definedName name="XRefPaste14Row" localSheetId="2" hidden="1">#REF!</definedName>
    <definedName name="XRefPaste14Row" localSheetId="3" hidden="1">#REF!</definedName>
    <definedName name="XRefPaste14Row" localSheetId="7" hidden="1">#REF!</definedName>
    <definedName name="XRefPaste14Row" localSheetId="8" hidden="1">#REF!</definedName>
    <definedName name="XRefPaste14Row" localSheetId="9" hidden="1">#REF!</definedName>
    <definedName name="XRefPaste14Row" localSheetId="10" hidden="1">#REF!</definedName>
    <definedName name="XRefPaste14Row" hidden="1">#REF!</definedName>
    <definedName name="XRefPaste15" localSheetId="2" hidden="1">#REF!</definedName>
    <definedName name="XRefPaste15" localSheetId="3" hidden="1">#REF!</definedName>
    <definedName name="XRefPaste15" localSheetId="7" hidden="1">#REF!</definedName>
    <definedName name="XRefPaste15" localSheetId="8" hidden="1">#REF!</definedName>
    <definedName name="XRefPaste15" localSheetId="9" hidden="1">#REF!</definedName>
    <definedName name="XRefPaste15" localSheetId="10" hidden="1">#REF!</definedName>
    <definedName name="XRefPaste15" hidden="1">#REF!</definedName>
    <definedName name="XRefPaste15Row" localSheetId="2" hidden="1">#REF!</definedName>
    <definedName name="XRefPaste15Row" localSheetId="3" hidden="1">#REF!</definedName>
    <definedName name="XRefPaste15Row" localSheetId="7" hidden="1">#REF!</definedName>
    <definedName name="XRefPaste15Row" localSheetId="8" hidden="1">#REF!</definedName>
    <definedName name="XRefPaste15Row" localSheetId="9" hidden="1">#REF!</definedName>
    <definedName name="XRefPaste15Row" localSheetId="10" hidden="1">#REF!</definedName>
    <definedName name="XRefPaste15Row" hidden="1">#REF!</definedName>
    <definedName name="XRefPaste16" localSheetId="2" hidden="1">#REF!</definedName>
    <definedName name="XRefPaste16" localSheetId="3" hidden="1">#REF!</definedName>
    <definedName name="XRefPaste16" localSheetId="7" hidden="1">#REF!</definedName>
    <definedName name="XRefPaste16" localSheetId="8" hidden="1">#REF!</definedName>
    <definedName name="XRefPaste16" localSheetId="9" hidden="1">#REF!</definedName>
    <definedName name="XRefPaste16" localSheetId="10" hidden="1">#REF!</definedName>
    <definedName name="XRefPaste16" hidden="1">#REF!</definedName>
    <definedName name="XRefPaste16Row" hidden="1">[34]XREF!$A$3:$IV$3</definedName>
    <definedName name="XRefPaste17" localSheetId="2" hidden="1">[43]BP!#REF!</definedName>
    <definedName name="XRefPaste17" localSheetId="3" hidden="1">[43]BP!#REF!</definedName>
    <definedName name="XRefPaste17" localSheetId="7" hidden="1">[43]BP!#REF!</definedName>
    <definedName name="XRefPaste17" localSheetId="8" hidden="1">[43]BP!#REF!</definedName>
    <definedName name="XRefPaste17" localSheetId="9" hidden="1">[43]BP!#REF!</definedName>
    <definedName name="XRefPaste17" localSheetId="10" hidden="1">[43]BP!#REF!</definedName>
    <definedName name="XRefPaste17" hidden="1">[43]BP!#REF!</definedName>
    <definedName name="XRefPaste17Row" localSheetId="2" hidden="1">#REF!</definedName>
    <definedName name="XRefPaste17Row" localSheetId="3" hidden="1">#REF!</definedName>
    <definedName name="XRefPaste17Row" localSheetId="7" hidden="1">#REF!</definedName>
    <definedName name="XRefPaste17Row" localSheetId="8" hidden="1">#REF!</definedName>
    <definedName name="XRefPaste17Row" localSheetId="9" hidden="1">#REF!</definedName>
    <definedName name="XRefPaste17Row" localSheetId="10" hidden="1">#REF!</definedName>
    <definedName name="XRefPaste17Row" hidden="1">#REF!</definedName>
    <definedName name="XRefPaste18" localSheetId="2" hidden="1">[57]BALANÇO!#REF!</definedName>
    <definedName name="XRefPaste18" localSheetId="3" hidden="1">[57]BALANÇO!#REF!</definedName>
    <definedName name="XRefPaste18" localSheetId="7" hidden="1">[57]BALANÇO!#REF!</definedName>
    <definedName name="XRefPaste18" localSheetId="8" hidden="1">[57]BALANÇO!#REF!</definedName>
    <definedName name="XRefPaste18" localSheetId="9" hidden="1">[57]BALANÇO!#REF!</definedName>
    <definedName name="XRefPaste18" localSheetId="10" hidden="1">[57]BALANÇO!#REF!</definedName>
    <definedName name="XRefPaste18" hidden="1">[57]BALANÇO!#REF!</definedName>
    <definedName name="XRefPaste18Row" localSheetId="2" hidden="1">#REF!</definedName>
    <definedName name="XRefPaste18Row" localSheetId="3" hidden="1">#REF!</definedName>
    <definedName name="XRefPaste18Row" localSheetId="7" hidden="1">#REF!</definedName>
    <definedName name="XRefPaste18Row" localSheetId="8" hidden="1">#REF!</definedName>
    <definedName name="XRefPaste18Row" localSheetId="9" hidden="1">#REF!</definedName>
    <definedName name="XRefPaste18Row" localSheetId="10" hidden="1">#REF!</definedName>
    <definedName name="XRefPaste18Row" hidden="1">#REF!</definedName>
    <definedName name="XRefPaste19" localSheetId="2" hidden="1">#REF!</definedName>
    <definedName name="XRefPaste19" localSheetId="3" hidden="1">#REF!</definedName>
    <definedName name="XRefPaste19" localSheetId="7" hidden="1">#REF!</definedName>
    <definedName name="XRefPaste19" localSheetId="8" hidden="1">#REF!</definedName>
    <definedName name="XRefPaste19" localSheetId="9" hidden="1">#REF!</definedName>
    <definedName name="XRefPaste19" localSheetId="10" hidden="1">#REF!</definedName>
    <definedName name="XRefPaste19" hidden="1">#REF!</definedName>
    <definedName name="XRefPaste19Row" localSheetId="2" hidden="1">[58]XREF!#REF!</definedName>
    <definedName name="XRefPaste19Row" localSheetId="3" hidden="1">[58]XREF!#REF!</definedName>
    <definedName name="XRefPaste19Row" localSheetId="7" hidden="1">[58]XREF!#REF!</definedName>
    <definedName name="XRefPaste19Row" localSheetId="8" hidden="1">[58]XREF!#REF!</definedName>
    <definedName name="XRefPaste19Row" localSheetId="9" hidden="1">[58]XREF!#REF!</definedName>
    <definedName name="XRefPaste19Row" localSheetId="10" hidden="1">[58]XREF!#REF!</definedName>
    <definedName name="XRefPaste19Row" hidden="1">[58]XREF!#REF!</definedName>
    <definedName name="XRefPaste1Row" localSheetId="2" hidden="1">#REF!</definedName>
    <definedName name="XRefPaste1Row" localSheetId="3"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hidden="1">#REF!</definedName>
    <definedName name="XRefPaste2" localSheetId="2" hidden="1">'[36]Anexo 15 - Moeda Estrangeira'!#REF!</definedName>
    <definedName name="XRefPaste2" localSheetId="3" hidden="1">'[36]Anexo 15 - Moeda Estrangeira'!#REF!</definedName>
    <definedName name="XRefPaste2" localSheetId="7" hidden="1">'[36]Anexo 15 - Moeda Estrangeira'!#REF!</definedName>
    <definedName name="XRefPaste2" localSheetId="8" hidden="1">'[36]Anexo 15 - Moeda Estrangeira'!#REF!</definedName>
    <definedName name="XRefPaste2" localSheetId="9" hidden="1">'[36]Anexo 15 - Moeda Estrangeira'!#REF!</definedName>
    <definedName name="XRefPaste2" localSheetId="10" hidden="1">'[36]Anexo 15 - Moeda Estrangeira'!#REF!</definedName>
    <definedName name="XRefPaste2" hidden="1">'[36]Anexo 15 - Moeda Estrangeira'!#REF!</definedName>
    <definedName name="XRefPaste20" localSheetId="2" hidden="1">#REF!</definedName>
    <definedName name="XRefPaste20" localSheetId="3" hidden="1">#REF!</definedName>
    <definedName name="XRefPaste20" localSheetId="7" hidden="1">#REF!</definedName>
    <definedName name="XRefPaste20" localSheetId="8" hidden="1">#REF!</definedName>
    <definedName name="XRefPaste20" localSheetId="9" hidden="1">#REF!</definedName>
    <definedName name="XRefPaste20" localSheetId="10" hidden="1">#REF!</definedName>
    <definedName name="XRefPaste20" hidden="1">#REF!</definedName>
    <definedName name="XRefPaste20Row" localSheetId="2" hidden="1">[58]XREF!#REF!</definedName>
    <definedName name="XRefPaste20Row" localSheetId="3" hidden="1">[58]XREF!#REF!</definedName>
    <definedName name="XRefPaste20Row" localSheetId="7" hidden="1">[58]XREF!#REF!</definedName>
    <definedName name="XRefPaste20Row" localSheetId="8" hidden="1">[58]XREF!#REF!</definedName>
    <definedName name="XRefPaste20Row" localSheetId="9" hidden="1">[58]XREF!#REF!</definedName>
    <definedName name="XRefPaste20Row" localSheetId="10" hidden="1">[58]XREF!#REF!</definedName>
    <definedName name="XRefPaste20Row" hidden="1">[58]XREF!#REF!</definedName>
    <definedName name="XRefPaste21" localSheetId="2" hidden="1">#REF!</definedName>
    <definedName name="XRefPaste21" localSheetId="3" hidden="1">#REF!</definedName>
    <definedName name="XRefPaste21" localSheetId="7" hidden="1">#REF!</definedName>
    <definedName name="XRefPaste21" localSheetId="8" hidden="1">#REF!</definedName>
    <definedName name="XRefPaste21" localSheetId="9" hidden="1">#REF!</definedName>
    <definedName name="XRefPaste21" localSheetId="10" hidden="1">#REF!</definedName>
    <definedName name="XRefPaste21" hidden="1">#REF!</definedName>
    <definedName name="XRefPaste21Row" localSheetId="2" hidden="1">[58]XREF!#REF!</definedName>
    <definedName name="XRefPaste21Row" localSheetId="3" hidden="1">[58]XREF!#REF!</definedName>
    <definedName name="XRefPaste21Row" localSheetId="7" hidden="1">[58]XREF!#REF!</definedName>
    <definedName name="XRefPaste21Row" localSheetId="8" hidden="1">[58]XREF!#REF!</definedName>
    <definedName name="XRefPaste21Row" localSheetId="9" hidden="1">[58]XREF!#REF!</definedName>
    <definedName name="XRefPaste21Row" localSheetId="10" hidden="1">[58]XREF!#REF!</definedName>
    <definedName name="XRefPaste21Row" hidden="1">[58]XREF!#REF!</definedName>
    <definedName name="XRefPaste22" localSheetId="2" hidden="1">#REF!</definedName>
    <definedName name="XRefPaste22" localSheetId="3" hidden="1">#REF!</definedName>
    <definedName name="XRefPaste22" localSheetId="7" hidden="1">#REF!</definedName>
    <definedName name="XRefPaste22" localSheetId="8" hidden="1">#REF!</definedName>
    <definedName name="XRefPaste22" localSheetId="9" hidden="1">#REF!</definedName>
    <definedName name="XRefPaste22" localSheetId="10" hidden="1">#REF!</definedName>
    <definedName name="XRefPaste22" hidden="1">#REF!</definedName>
    <definedName name="XRefPaste22Row" localSheetId="2" hidden="1">[58]XREF!#REF!</definedName>
    <definedName name="XRefPaste22Row" localSheetId="3" hidden="1">[58]XREF!#REF!</definedName>
    <definedName name="XRefPaste22Row" localSheetId="7" hidden="1">[58]XREF!#REF!</definedName>
    <definedName name="XRefPaste22Row" localSheetId="8" hidden="1">[58]XREF!#REF!</definedName>
    <definedName name="XRefPaste22Row" localSheetId="9" hidden="1">[58]XREF!#REF!</definedName>
    <definedName name="XRefPaste22Row" localSheetId="10" hidden="1">[58]XREF!#REF!</definedName>
    <definedName name="XRefPaste22Row" hidden="1">[58]XREF!#REF!</definedName>
    <definedName name="XRefPaste23" localSheetId="2" hidden="1">#REF!</definedName>
    <definedName name="XRefPaste23" localSheetId="3" hidden="1">#REF!</definedName>
    <definedName name="XRefPaste23" localSheetId="7" hidden="1">#REF!</definedName>
    <definedName name="XRefPaste23" localSheetId="8" hidden="1">#REF!</definedName>
    <definedName name="XRefPaste23" localSheetId="9" hidden="1">#REF!</definedName>
    <definedName name="XRefPaste23" localSheetId="10" hidden="1">#REF!</definedName>
    <definedName name="XRefPaste23" hidden="1">#REF!</definedName>
    <definedName name="XRefPaste23Row" localSheetId="2" hidden="1">[58]XREF!#REF!</definedName>
    <definedName name="XRefPaste23Row" localSheetId="3" hidden="1">[58]XREF!#REF!</definedName>
    <definedName name="XRefPaste23Row" localSheetId="7" hidden="1">[58]XREF!#REF!</definedName>
    <definedName name="XRefPaste23Row" localSheetId="8" hidden="1">[58]XREF!#REF!</definedName>
    <definedName name="XRefPaste23Row" localSheetId="9" hidden="1">[58]XREF!#REF!</definedName>
    <definedName name="XRefPaste23Row" localSheetId="10" hidden="1">[58]XREF!#REF!</definedName>
    <definedName name="XRefPaste23Row" hidden="1">[58]XREF!#REF!</definedName>
    <definedName name="XRefPaste24" localSheetId="2" hidden="1">[57]BALANÇO!#REF!</definedName>
    <definedName name="XRefPaste24" localSheetId="3" hidden="1">[57]BALANÇO!#REF!</definedName>
    <definedName name="XRefPaste24" localSheetId="7" hidden="1">[57]BALANÇO!#REF!</definedName>
    <definedName name="XRefPaste24" localSheetId="8" hidden="1">[57]BALANÇO!#REF!</definedName>
    <definedName name="XRefPaste24" localSheetId="9" hidden="1">[57]BALANÇO!#REF!</definedName>
    <definedName name="XRefPaste24" localSheetId="10" hidden="1">[57]BALANÇO!#REF!</definedName>
    <definedName name="XRefPaste24" hidden="1">[57]BALANÇO!#REF!</definedName>
    <definedName name="XRefPaste24Row" localSheetId="2" hidden="1">#REF!</definedName>
    <definedName name="XRefPaste24Row" localSheetId="3" hidden="1">#REF!</definedName>
    <definedName name="XRefPaste24Row" localSheetId="7" hidden="1">#REF!</definedName>
    <definedName name="XRefPaste24Row" localSheetId="8" hidden="1">#REF!</definedName>
    <definedName name="XRefPaste24Row" localSheetId="9" hidden="1">#REF!</definedName>
    <definedName name="XRefPaste24Row" localSheetId="10" hidden="1">#REF!</definedName>
    <definedName name="XRefPaste24Row" hidden="1">#REF!</definedName>
    <definedName name="XRefPaste25" localSheetId="2" hidden="1">[57]BALANÇO!#REF!</definedName>
    <definedName name="XRefPaste25" localSheetId="3" hidden="1">[57]BALANÇO!#REF!</definedName>
    <definedName name="XRefPaste25" localSheetId="7" hidden="1">[57]BALANÇO!#REF!</definedName>
    <definedName name="XRefPaste25" localSheetId="8" hidden="1">[57]BALANÇO!#REF!</definedName>
    <definedName name="XRefPaste25" localSheetId="9" hidden="1">[57]BALANÇO!#REF!</definedName>
    <definedName name="XRefPaste25" localSheetId="10" hidden="1">[57]BALANÇO!#REF!</definedName>
    <definedName name="XRefPaste25" hidden="1">[57]BALANÇO!#REF!</definedName>
    <definedName name="XRefPaste25Row" localSheetId="2" hidden="1">[57]XREF!#REF!</definedName>
    <definedName name="XRefPaste25Row" localSheetId="3" hidden="1">[57]XREF!#REF!</definedName>
    <definedName name="XRefPaste25Row" localSheetId="7" hidden="1">[57]XREF!#REF!</definedName>
    <definedName name="XRefPaste25Row" localSheetId="8" hidden="1">[57]XREF!#REF!</definedName>
    <definedName name="XRefPaste25Row" localSheetId="9" hidden="1">[57]XREF!#REF!</definedName>
    <definedName name="XRefPaste25Row" localSheetId="10" hidden="1">[57]XREF!#REF!</definedName>
    <definedName name="XRefPaste25Row" hidden="1">[57]XREF!#REF!</definedName>
    <definedName name="XRefPaste26" localSheetId="2" hidden="1">[57]BALANÇO!#REF!</definedName>
    <definedName name="XRefPaste26" localSheetId="7" hidden="1">[57]BALANÇO!#REF!</definedName>
    <definedName name="XRefPaste26" localSheetId="8" hidden="1">[57]BALANÇO!#REF!</definedName>
    <definedName name="XRefPaste26" localSheetId="9" hidden="1">[57]BALANÇO!#REF!</definedName>
    <definedName name="XRefPaste26" localSheetId="10" hidden="1">[57]BALANÇO!#REF!</definedName>
    <definedName name="XRefPaste26" hidden="1">[57]BALANÇO!#REF!</definedName>
    <definedName name="XRefPaste26Row" localSheetId="2" hidden="1">[59]XREF!#REF!</definedName>
    <definedName name="XRefPaste26Row" localSheetId="7" hidden="1">[59]XREF!#REF!</definedName>
    <definedName name="XRefPaste26Row" localSheetId="8" hidden="1">[59]XREF!#REF!</definedName>
    <definedName name="XRefPaste26Row" localSheetId="9" hidden="1">[59]XREF!#REF!</definedName>
    <definedName name="XRefPaste26Row" localSheetId="10" hidden="1">[59]XREF!#REF!</definedName>
    <definedName name="XRefPaste26Row" hidden="1">[59]XREF!#REF!</definedName>
    <definedName name="XRefPaste27" localSheetId="2" hidden="1">[57]BALANÇO!#REF!</definedName>
    <definedName name="XRefPaste27" localSheetId="7" hidden="1">[57]BALANÇO!#REF!</definedName>
    <definedName name="XRefPaste27" localSheetId="8" hidden="1">[57]BALANÇO!#REF!</definedName>
    <definedName name="XRefPaste27" localSheetId="9" hidden="1">[57]BALANÇO!#REF!</definedName>
    <definedName name="XRefPaste27" localSheetId="10" hidden="1">[57]BALANÇO!#REF!</definedName>
    <definedName name="XRefPaste27" hidden="1">[57]BALANÇO!#REF!</definedName>
    <definedName name="XRefPaste27Row" localSheetId="2" hidden="1">[57]XREF!#REF!</definedName>
    <definedName name="XRefPaste27Row" localSheetId="7" hidden="1">[57]XREF!#REF!</definedName>
    <definedName name="XRefPaste27Row" localSheetId="8" hidden="1">[57]XREF!#REF!</definedName>
    <definedName name="XRefPaste27Row" localSheetId="9" hidden="1">[57]XREF!#REF!</definedName>
    <definedName name="XRefPaste27Row" hidden="1">[57]XREF!#REF!</definedName>
    <definedName name="XRefPaste28" localSheetId="2" hidden="1">[57]BALANÇO!#REF!</definedName>
    <definedName name="XRefPaste28" localSheetId="7" hidden="1">[57]BALANÇO!#REF!</definedName>
    <definedName name="XRefPaste28" localSheetId="8" hidden="1">[57]BALANÇO!#REF!</definedName>
    <definedName name="XRefPaste28" localSheetId="9" hidden="1">[57]BALANÇO!#REF!</definedName>
    <definedName name="XRefPaste28" hidden="1">[57]BALANÇO!#REF!</definedName>
    <definedName name="XRefPaste28Row" localSheetId="2" hidden="1">[59]XREF!#REF!</definedName>
    <definedName name="XRefPaste28Row" localSheetId="7" hidden="1">[59]XREF!#REF!</definedName>
    <definedName name="XRefPaste28Row" localSheetId="8" hidden="1">[59]XREF!#REF!</definedName>
    <definedName name="XRefPaste28Row" localSheetId="9" hidden="1">[59]XREF!#REF!</definedName>
    <definedName name="XRefPaste28Row" hidden="1">[59]XREF!#REF!</definedName>
    <definedName name="XRefPaste29" localSheetId="2" hidden="1">[57]BALANÇO!#REF!</definedName>
    <definedName name="XRefPaste29" localSheetId="7" hidden="1">[57]BALANÇO!#REF!</definedName>
    <definedName name="XRefPaste29" localSheetId="8" hidden="1">[57]BALANÇO!#REF!</definedName>
    <definedName name="XRefPaste29" localSheetId="9" hidden="1">[57]BALANÇO!#REF!</definedName>
    <definedName name="XRefPaste29" hidden="1">[57]BALANÇO!#REF!</definedName>
    <definedName name="XRefPaste29Row" localSheetId="2" hidden="1">[59]XREF!#REF!</definedName>
    <definedName name="XRefPaste29Row" localSheetId="7" hidden="1">[59]XREF!#REF!</definedName>
    <definedName name="XRefPaste29Row" localSheetId="8" hidden="1">[59]XREF!#REF!</definedName>
    <definedName name="XRefPaste29Row" localSheetId="9" hidden="1">[59]XREF!#REF!</definedName>
    <definedName name="XRefPaste29Row" hidden="1">[59]XREF!#REF!</definedName>
    <definedName name="XRefPaste2Row" localSheetId="2" hidden="1">#REF!</definedName>
    <definedName name="XRefPaste2Row" localSheetId="3" hidden="1">#REF!</definedName>
    <definedName name="XRefPaste2Row" localSheetId="7" hidden="1">#REF!</definedName>
    <definedName name="XRefPaste2Row" localSheetId="8" hidden="1">#REF!</definedName>
    <definedName name="XRefPaste2Row" localSheetId="9" hidden="1">#REF!</definedName>
    <definedName name="XRefPaste2Row" localSheetId="10" hidden="1">#REF!</definedName>
    <definedName name="XRefPaste2Row" hidden="1">#REF!</definedName>
    <definedName name="XRefPaste3" localSheetId="2" hidden="1">'[36]Anexo 15 - Swap'!#REF!</definedName>
    <definedName name="XRefPaste3" localSheetId="3" hidden="1">'[36]Anexo 15 - Swap'!#REF!</definedName>
    <definedName name="XRefPaste3" localSheetId="7" hidden="1">'[36]Anexo 15 - Swap'!#REF!</definedName>
    <definedName name="XRefPaste3" localSheetId="8" hidden="1">'[36]Anexo 15 - Swap'!#REF!</definedName>
    <definedName name="XRefPaste3" localSheetId="9" hidden="1">'[36]Anexo 15 - Swap'!#REF!</definedName>
    <definedName name="XRefPaste3" localSheetId="10" hidden="1">'[36]Anexo 15 - Swap'!#REF!</definedName>
    <definedName name="XRefPaste3" hidden="1">'[36]Anexo 15 - Swap'!#REF!</definedName>
    <definedName name="XRefPaste30" localSheetId="2" hidden="1">[57]BALANÇO!#REF!</definedName>
    <definedName name="XRefPaste30" localSheetId="7" hidden="1">[57]BALANÇO!#REF!</definedName>
    <definedName name="XRefPaste30" localSheetId="8" hidden="1">[57]BALANÇO!#REF!</definedName>
    <definedName name="XRefPaste30" localSheetId="9" hidden="1">[57]BALANÇO!#REF!</definedName>
    <definedName name="XRefPaste30" hidden="1">[57]BALANÇO!#REF!</definedName>
    <definedName name="XRefPaste30Row" localSheetId="2" hidden="1">[59]XREF!#REF!</definedName>
    <definedName name="XRefPaste30Row" localSheetId="7" hidden="1">[59]XREF!#REF!</definedName>
    <definedName name="XRefPaste30Row" localSheetId="8" hidden="1">[59]XREF!#REF!</definedName>
    <definedName name="XRefPaste30Row" localSheetId="9" hidden="1">[59]XREF!#REF!</definedName>
    <definedName name="XRefPaste30Row" hidden="1">[59]XREF!#REF!</definedName>
    <definedName name="XRefPaste31" localSheetId="2" hidden="1">'[32]PAS Vendas'!#REF!</definedName>
    <definedName name="XRefPaste31" localSheetId="7" hidden="1">'[32]PAS Vendas'!#REF!</definedName>
    <definedName name="XRefPaste31" localSheetId="8" hidden="1">'[32]PAS Vendas'!#REF!</definedName>
    <definedName name="XRefPaste31" localSheetId="9" hidden="1">'[32]PAS Vendas'!#REF!</definedName>
    <definedName name="XRefPaste31" hidden="1">'[32]PAS Vendas'!#REF!</definedName>
    <definedName name="XRefPaste31Row" localSheetId="2" hidden="1">#REF!</definedName>
    <definedName name="XRefPaste31Row" localSheetId="3" hidden="1">#REF!</definedName>
    <definedName name="XRefPaste31Row" localSheetId="7" hidden="1">#REF!</definedName>
    <definedName name="XRefPaste31Row" localSheetId="8" hidden="1">#REF!</definedName>
    <definedName name="XRefPaste31Row" localSheetId="9" hidden="1">#REF!</definedName>
    <definedName name="XRefPaste31Row" localSheetId="10" hidden="1">#REF!</definedName>
    <definedName name="XRefPaste31Row" hidden="1">#REF!</definedName>
    <definedName name="XRefPaste32" localSheetId="2" hidden="1">#REF!</definedName>
    <definedName name="XRefPaste32" localSheetId="3" hidden="1">#REF!</definedName>
    <definedName name="XRefPaste32" localSheetId="7" hidden="1">#REF!</definedName>
    <definedName name="XRefPaste32" localSheetId="8" hidden="1">#REF!</definedName>
    <definedName name="XRefPaste32" localSheetId="9" hidden="1">#REF!</definedName>
    <definedName name="XRefPaste32" localSheetId="10" hidden="1">#REF!</definedName>
    <definedName name="XRefPaste32" hidden="1">#REF!</definedName>
    <definedName name="XRefPaste32Row" localSheetId="2" hidden="1">[46]XREF!#REF!</definedName>
    <definedName name="XRefPaste32Row" localSheetId="3" hidden="1">[46]XREF!#REF!</definedName>
    <definedName name="XRefPaste32Row" localSheetId="7" hidden="1">[46]XREF!#REF!</definedName>
    <definedName name="XRefPaste32Row" localSheetId="8" hidden="1">[46]XREF!#REF!</definedName>
    <definedName name="XRefPaste32Row" localSheetId="9" hidden="1">[46]XREF!#REF!</definedName>
    <definedName name="XRefPaste32Row" localSheetId="10" hidden="1">[46]XREF!#REF!</definedName>
    <definedName name="XRefPaste32Row" hidden="1">[46]XREF!#REF!</definedName>
    <definedName name="XRefPaste33" localSheetId="2" hidden="1">[57]BALANÇO!#REF!</definedName>
    <definedName name="XRefPaste33" localSheetId="3" hidden="1">[57]BALANÇO!#REF!</definedName>
    <definedName name="XRefPaste33" localSheetId="7" hidden="1">[57]BALANÇO!#REF!</definedName>
    <definedName name="XRefPaste33" localSheetId="8" hidden="1">[57]BALANÇO!#REF!</definedName>
    <definedName name="XRefPaste33" localSheetId="9" hidden="1">[57]BALANÇO!#REF!</definedName>
    <definedName name="XRefPaste33" localSheetId="10" hidden="1">[57]BALANÇO!#REF!</definedName>
    <definedName name="XRefPaste33" hidden="1">[57]BALANÇO!#REF!</definedName>
    <definedName name="XRefPaste33Row" localSheetId="2" hidden="1">#REF!</definedName>
    <definedName name="XRefPaste33Row" localSheetId="3" hidden="1">#REF!</definedName>
    <definedName name="XRefPaste33Row" localSheetId="7" hidden="1">#REF!</definedName>
    <definedName name="XRefPaste33Row" localSheetId="8" hidden="1">#REF!</definedName>
    <definedName name="XRefPaste33Row" localSheetId="9" hidden="1">#REF!</definedName>
    <definedName name="XRefPaste33Row" localSheetId="10" hidden="1">#REF!</definedName>
    <definedName name="XRefPaste33Row" hidden="1">#REF!</definedName>
    <definedName name="XRefPaste34" localSheetId="2" hidden="1">'[28]PAS Despesa pessoal'!#REF!</definedName>
    <definedName name="XRefPaste34" localSheetId="3" hidden="1">'[28]PAS Despesa pessoal'!#REF!</definedName>
    <definedName name="XRefPaste34" localSheetId="7" hidden="1">'[28]PAS Despesa pessoal'!#REF!</definedName>
    <definedName name="XRefPaste34" localSheetId="8" hidden="1">'[28]PAS Despesa pessoal'!#REF!</definedName>
    <definedName name="XRefPaste34" localSheetId="9" hidden="1">'[28]PAS Despesa pessoal'!#REF!</definedName>
    <definedName name="XRefPaste34" localSheetId="10" hidden="1">'[28]PAS Despesa pessoal'!#REF!</definedName>
    <definedName name="XRefPaste34" hidden="1">'[28]PAS Despesa pessoal'!#REF!</definedName>
    <definedName name="XRefPaste34Row" localSheetId="2" hidden="1">#REF!</definedName>
    <definedName name="XRefPaste34Row" localSheetId="3" hidden="1">#REF!</definedName>
    <definedName name="XRefPaste34Row" localSheetId="7" hidden="1">#REF!</definedName>
    <definedName name="XRefPaste34Row" localSheetId="8" hidden="1">#REF!</definedName>
    <definedName name="XRefPaste34Row" localSheetId="9" hidden="1">#REF!</definedName>
    <definedName name="XRefPaste34Row" localSheetId="10" hidden="1">#REF!</definedName>
    <definedName name="XRefPaste34Row" hidden="1">#REF!</definedName>
    <definedName name="XRefPaste35" localSheetId="2" hidden="1">'[28]PAS Despesa pessoal'!#REF!</definedName>
    <definedName name="XRefPaste35" localSheetId="3" hidden="1">'[28]PAS Despesa pessoal'!#REF!</definedName>
    <definedName name="XRefPaste35" localSheetId="7" hidden="1">'[28]PAS Despesa pessoal'!#REF!</definedName>
    <definedName name="XRefPaste35" localSheetId="8" hidden="1">'[28]PAS Despesa pessoal'!#REF!</definedName>
    <definedName name="XRefPaste35" localSheetId="9" hidden="1">'[28]PAS Despesa pessoal'!#REF!</definedName>
    <definedName name="XRefPaste35" localSheetId="10" hidden="1">'[28]PAS Despesa pessoal'!#REF!</definedName>
    <definedName name="XRefPaste35" hidden="1">'[28]PAS Despesa pessoal'!#REF!</definedName>
    <definedName name="XRefPaste35Row" localSheetId="2" hidden="1">#REF!</definedName>
    <definedName name="XRefPaste35Row" localSheetId="3" hidden="1">#REF!</definedName>
    <definedName name="XRefPaste35Row" localSheetId="7" hidden="1">#REF!</definedName>
    <definedName name="XRefPaste35Row" localSheetId="8" hidden="1">#REF!</definedName>
    <definedName name="XRefPaste35Row" localSheetId="9" hidden="1">#REF!</definedName>
    <definedName name="XRefPaste35Row" localSheetId="10" hidden="1">#REF!</definedName>
    <definedName name="XRefPaste35Row" hidden="1">#REF!</definedName>
    <definedName name="XRefPaste36" localSheetId="2" hidden="1">'[33]PAS Vendas'!#REF!</definedName>
    <definedName name="XRefPaste36" localSheetId="3" hidden="1">'[33]PAS Vendas'!#REF!</definedName>
    <definedName name="XRefPaste36" localSheetId="7" hidden="1">'[33]PAS Vendas'!#REF!</definedName>
    <definedName name="XRefPaste36" localSheetId="8" hidden="1">'[33]PAS Vendas'!#REF!</definedName>
    <definedName name="XRefPaste36" localSheetId="9" hidden="1">'[33]PAS Vendas'!#REF!</definedName>
    <definedName name="XRefPaste36" localSheetId="10" hidden="1">'[33]PAS Vendas'!#REF!</definedName>
    <definedName name="XRefPaste36" hidden="1">'[33]PAS Vendas'!#REF!</definedName>
    <definedName name="XRefPaste36Row" localSheetId="2" hidden="1">#REF!</definedName>
    <definedName name="XRefPaste36Row" localSheetId="3" hidden="1">#REF!</definedName>
    <definedName name="XRefPaste36Row" localSheetId="7" hidden="1">#REF!</definedName>
    <definedName name="XRefPaste36Row" localSheetId="8" hidden="1">#REF!</definedName>
    <definedName name="XRefPaste36Row" localSheetId="9" hidden="1">#REF!</definedName>
    <definedName name="XRefPaste36Row" localSheetId="10" hidden="1">#REF!</definedName>
    <definedName name="XRefPaste36Row" hidden="1">#REF!</definedName>
    <definedName name="XRefPaste37" localSheetId="2" hidden="1">#REF!</definedName>
    <definedName name="XRefPaste37" localSheetId="3" hidden="1">#REF!</definedName>
    <definedName name="XRefPaste37" localSheetId="7" hidden="1">#REF!</definedName>
    <definedName name="XRefPaste37" localSheetId="8" hidden="1">#REF!</definedName>
    <definedName name="XRefPaste37" localSheetId="9" hidden="1">#REF!</definedName>
    <definedName name="XRefPaste37" localSheetId="10" hidden="1">#REF!</definedName>
    <definedName name="XRefPaste37" hidden="1">#REF!</definedName>
    <definedName name="XRefPaste37Row" localSheetId="2" hidden="1">#REF!</definedName>
    <definedName name="XRefPaste37Row" localSheetId="3" hidden="1">#REF!</definedName>
    <definedName name="XRefPaste37Row" localSheetId="7" hidden="1">#REF!</definedName>
    <definedName name="XRefPaste37Row" localSheetId="8" hidden="1">#REF!</definedName>
    <definedName name="XRefPaste37Row" localSheetId="9" hidden="1">#REF!</definedName>
    <definedName name="XRefPaste37Row" localSheetId="10" hidden="1">#REF!</definedName>
    <definedName name="XRefPaste37Row" hidden="1">#REF!</definedName>
    <definedName name="XRefPaste38" localSheetId="2" hidden="1">[57]BALANÇO!#REF!</definedName>
    <definedName name="XRefPaste38" localSheetId="3" hidden="1">[57]BALANÇO!#REF!</definedName>
    <definedName name="XRefPaste38" localSheetId="7" hidden="1">[57]BALANÇO!#REF!</definedName>
    <definedName name="XRefPaste38" localSheetId="8" hidden="1">[57]BALANÇO!#REF!</definedName>
    <definedName name="XRefPaste38" localSheetId="9" hidden="1">[57]BALANÇO!#REF!</definedName>
    <definedName name="XRefPaste38" localSheetId="10" hidden="1">[57]BALANÇO!#REF!</definedName>
    <definedName name="XRefPaste38" hidden="1">[57]BALANÇO!#REF!</definedName>
    <definedName name="XRefPaste38Row" localSheetId="2" hidden="1">#REF!</definedName>
    <definedName name="XRefPaste38Row" localSheetId="3" hidden="1">#REF!</definedName>
    <definedName name="XRefPaste38Row" localSheetId="7" hidden="1">#REF!</definedName>
    <definedName name="XRefPaste38Row" localSheetId="8" hidden="1">#REF!</definedName>
    <definedName name="XRefPaste38Row" localSheetId="9" hidden="1">#REF!</definedName>
    <definedName name="XRefPaste38Row" localSheetId="10" hidden="1">#REF!</definedName>
    <definedName name="XRefPaste38Row" hidden="1">#REF!</definedName>
    <definedName name="XRefPaste39" localSheetId="2" hidden="1">[60]DRE!#REF!</definedName>
    <definedName name="XRefPaste39" localSheetId="3" hidden="1">[60]DRE!#REF!</definedName>
    <definedName name="XRefPaste39" localSheetId="7" hidden="1">[60]DRE!#REF!</definedName>
    <definedName name="XRefPaste39" localSheetId="8" hidden="1">[60]DRE!#REF!</definedName>
    <definedName name="XRefPaste39" localSheetId="9" hidden="1">[60]DRE!#REF!</definedName>
    <definedName name="XRefPaste39" localSheetId="10" hidden="1">[60]DRE!#REF!</definedName>
    <definedName name="XRefPaste39" hidden="1">[60]DRE!#REF!</definedName>
    <definedName name="XRefPaste39Row" localSheetId="2" hidden="1">#REF!</definedName>
    <definedName name="XRefPaste39Row" localSheetId="3" hidden="1">#REF!</definedName>
    <definedName name="XRefPaste39Row" localSheetId="7" hidden="1">#REF!</definedName>
    <definedName name="XRefPaste39Row" localSheetId="8" hidden="1">#REF!</definedName>
    <definedName name="XRefPaste39Row" localSheetId="9" hidden="1">#REF!</definedName>
    <definedName name="XRefPaste39Row" localSheetId="10" hidden="1">#REF!</definedName>
    <definedName name="XRefPaste39Row" hidden="1">#REF!</definedName>
    <definedName name="XRefPaste3Row" localSheetId="2" hidden="1">#REF!</definedName>
    <definedName name="XRefPaste3Row" localSheetId="3" hidden="1">#REF!</definedName>
    <definedName name="XRefPaste3Row" localSheetId="7" hidden="1">#REF!</definedName>
    <definedName name="XRefPaste3Row" localSheetId="8" hidden="1">#REF!</definedName>
    <definedName name="XRefPaste3Row" localSheetId="9" hidden="1">#REF!</definedName>
    <definedName name="XRefPaste3Row" localSheetId="10" hidden="1">#REF!</definedName>
    <definedName name="XRefPaste3Row" hidden="1">#REF!</definedName>
    <definedName name="XRefPaste4" localSheetId="2" hidden="1">[61]Lead!#REF!</definedName>
    <definedName name="XRefPaste4" localSheetId="3" hidden="1">[61]Lead!#REF!</definedName>
    <definedName name="XRefPaste4" localSheetId="7" hidden="1">[61]Lead!#REF!</definedName>
    <definedName name="XRefPaste4" localSheetId="8" hidden="1">[61]Lead!#REF!</definedName>
    <definedName name="XRefPaste4" localSheetId="9" hidden="1">[61]Lead!#REF!</definedName>
    <definedName name="XRefPaste4" localSheetId="10" hidden="1">[61]Lead!#REF!</definedName>
    <definedName name="XRefPaste4" hidden="1">[61]Lead!#REF!</definedName>
    <definedName name="XRefPaste40" localSheetId="2" hidden="1">[60]DRE!#REF!</definedName>
    <definedName name="XRefPaste40" localSheetId="3" hidden="1">[60]DRE!#REF!</definedName>
    <definedName name="XRefPaste40" localSheetId="7" hidden="1">[60]DRE!#REF!</definedName>
    <definedName name="XRefPaste40" localSheetId="8" hidden="1">[60]DRE!#REF!</definedName>
    <definedName name="XRefPaste40" localSheetId="9" hidden="1">[60]DRE!#REF!</definedName>
    <definedName name="XRefPaste40" localSheetId="10" hidden="1">[60]DRE!#REF!</definedName>
    <definedName name="XRefPaste40" hidden="1">[60]DRE!#REF!</definedName>
    <definedName name="XRefPaste40Row" localSheetId="2" hidden="1">#REF!</definedName>
    <definedName name="XRefPaste40Row" localSheetId="3" hidden="1">#REF!</definedName>
    <definedName name="XRefPaste40Row" localSheetId="7" hidden="1">#REF!</definedName>
    <definedName name="XRefPaste40Row" localSheetId="8" hidden="1">#REF!</definedName>
    <definedName name="XRefPaste40Row" localSheetId="9" hidden="1">#REF!</definedName>
    <definedName name="XRefPaste40Row" localSheetId="10" hidden="1">#REF!</definedName>
    <definedName name="XRefPaste40Row" hidden="1">#REF!</definedName>
    <definedName name="XRefPaste41" localSheetId="2" hidden="1">[60]DRE!#REF!</definedName>
    <definedName name="XRefPaste41" localSheetId="3" hidden="1">[60]DRE!#REF!</definedName>
    <definedName name="XRefPaste41" localSheetId="7" hidden="1">[60]DRE!#REF!</definedName>
    <definedName name="XRefPaste41" localSheetId="8" hidden="1">[60]DRE!#REF!</definedName>
    <definedName name="XRefPaste41" localSheetId="9" hidden="1">[60]DRE!#REF!</definedName>
    <definedName name="XRefPaste41" localSheetId="10" hidden="1">[60]DRE!#REF!</definedName>
    <definedName name="XRefPaste41" hidden="1">[60]DRE!#REF!</definedName>
    <definedName name="XRefPaste41Row" localSheetId="2" hidden="1">#REF!</definedName>
    <definedName name="XRefPaste41Row" localSheetId="3" hidden="1">#REF!</definedName>
    <definedName name="XRefPaste41Row" localSheetId="7" hidden="1">#REF!</definedName>
    <definedName name="XRefPaste41Row" localSheetId="8" hidden="1">#REF!</definedName>
    <definedName name="XRefPaste41Row" localSheetId="9" hidden="1">#REF!</definedName>
    <definedName name="XRefPaste41Row" localSheetId="10" hidden="1">#REF!</definedName>
    <definedName name="XRefPaste41Row" hidden="1">#REF!</definedName>
    <definedName name="XRefPaste42" localSheetId="2" hidden="1">[60]DRE!#REF!</definedName>
    <definedName name="XRefPaste42" localSheetId="3" hidden="1">[60]DRE!#REF!</definedName>
    <definedName name="XRefPaste42" localSheetId="7" hidden="1">[60]DRE!#REF!</definedName>
    <definedName name="XRefPaste42" localSheetId="8" hidden="1">[60]DRE!#REF!</definedName>
    <definedName name="XRefPaste42" localSheetId="9" hidden="1">[60]DRE!#REF!</definedName>
    <definedName name="XRefPaste42" localSheetId="10" hidden="1">[60]DRE!#REF!</definedName>
    <definedName name="XRefPaste42" hidden="1">[60]DRE!#REF!</definedName>
    <definedName name="XRefPaste42Row" localSheetId="2" hidden="1">#REF!</definedName>
    <definedName name="XRefPaste42Row" localSheetId="3" hidden="1">#REF!</definedName>
    <definedName name="XRefPaste42Row" localSheetId="7" hidden="1">#REF!</definedName>
    <definedName name="XRefPaste42Row" localSheetId="8" hidden="1">#REF!</definedName>
    <definedName name="XRefPaste42Row" localSheetId="9" hidden="1">#REF!</definedName>
    <definedName name="XRefPaste42Row" localSheetId="10" hidden="1">#REF!</definedName>
    <definedName name="XRefPaste42Row" hidden="1">#REF!</definedName>
    <definedName name="XRefPaste43" localSheetId="2" hidden="1">[62]DRE!#REF!</definedName>
    <definedName name="XRefPaste43" localSheetId="3" hidden="1">[62]DRE!#REF!</definedName>
    <definedName name="XRefPaste43" localSheetId="7" hidden="1">[62]DRE!#REF!</definedName>
    <definedName name="XRefPaste43" localSheetId="8" hidden="1">[62]DRE!#REF!</definedName>
    <definedName name="XRefPaste43" localSheetId="9" hidden="1">[62]DRE!#REF!</definedName>
    <definedName name="XRefPaste43" localSheetId="10" hidden="1">[62]DRE!#REF!</definedName>
    <definedName name="XRefPaste43" hidden="1">[62]DRE!#REF!</definedName>
    <definedName name="XRefPaste43Row" localSheetId="2" hidden="1">#REF!</definedName>
    <definedName name="XRefPaste43Row" localSheetId="3" hidden="1">#REF!</definedName>
    <definedName name="XRefPaste43Row" localSheetId="7" hidden="1">#REF!</definedName>
    <definedName name="XRefPaste43Row" localSheetId="8" hidden="1">#REF!</definedName>
    <definedName name="XRefPaste43Row" localSheetId="9" hidden="1">#REF!</definedName>
    <definedName name="XRefPaste43Row" localSheetId="10" hidden="1">#REF!</definedName>
    <definedName name="XRefPaste43Row" hidden="1">#REF!</definedName>
    <definedName name="XRefPaste44" localSheetId="2" hidden="1">[62]DRE!#REF!</definedName>
    <definedName name="XRefPaste44" localSheetId="3" hidden="1">[62]DRE!#REF!</definedName>
    <definedName name="XRefPaste44" localSheetId="7" hidden="1">[62]DRE!#REF!</definedName>
    <definedName name="XRefPaste44" localSheetId="8" hidden="1">[62]DRE!#REF!</definedName>
    <definedName name="XRefPaste44" localSheetId="9" hidden="1">[62]DRE!#REF!</definedName>
    <definedName name="XRefPaste44" localSheetId="10" hidden="1">[62]DRE!#REF!</definedName>
    <definedName name="XRefPaste44" hidden="1">[62]DRE!#REF!</definedName>
    <definedName name="XRefPaste44Row" localSheetId="2" hidden="1">#REF!</definedName>
    <definedName name="XRefPaste44Row" localSheetId="3" hidden="1">#REF!</definedName>
    <definedName name="XRefPaste44Row" localSheetId="7" hidden="1">#REF!</definedName>
    <definedName name="XRefPaste44Row" localSheetId="8" hidden="1">#REF!</definedName>
    <definedName name="XRefPaste44Row" localSheetId="9" hidden="1">#REF!</definedName>
    <definedName name="XRefPaste44Row" localSheetId="10" hidden="1">#REF!</definedName>
    <definedName name="XRefPaste44Row" hidden="1">#REF!</definedName>
    <definedName name="XRefPaste45" localSheetId="2" hidden="1">#REF!</definedName>
    <definedName name="XRefPaste45" localSheetId="3" hidden="1">#REF!</definedName>
    <definedName name="XRefPaste45" localSheetId="7" hidden="1">#REF!</definedName>
    <definedName name="XRefPaste45" localSheetId="8" hidden="1">#REF!</definedName>
    <definedName name="XRefPaste45" localSheetId="9" hidden="1">#REF!</definedName>
    <definedName name="XRefPaste45" localSheetId="10" hidden="1">#REF!</definedName>
    <definedName name="XRefPaste45" hidden="1">#REF!</definedName>
    <definedName name="XRefPaste45Row" localSheetId="2" hidden="1">#REF!</definedName>
    <definedName name="XRefPaste45Row" localSheetId="3" hidden="1">#REF!</definedName>
    <definedName name="XRefPaste45Row" localSheetId="7" hidden="1">#REF!</definedName>
    <definedName name="XRefPaste45Row" localSheetId="8" hidden="1">#REF!</definedName>
    <definedName name="XRefPaste45Row" localSheetId="9" hidden="1">#REF!</definedName>
    <definedName name="XRefPaste45Row" localSheetId="10" hidden="1">#REF!</definedName>
    <definedName name="XRefPaste45Row" hidden="1">#REF!</definedName>
    <definedName name="XRefPaste46" localSheetId="2" hidden="1">#REF!</definedName>
    <definedName name="XRefPaste46" localSheetId="3" hidden="1">#REF!</definedName>
    <definedName name="XRefPaste46" localSheetId="7" hidden="1">#REF!</definedName>
    <definedName name="XRefPaste46" localSheetId="8" hidden="1">#REF!</definedName>
    <definedName name="XRefPaste46" localSheetId="9" hidden="1">#REF!</definedName>
    <definedName name="XRefPaste46" localSheetId="10" hidden="1">#REF!</definedName>
    <definedName name="XRefPaste46" hidden="1">#REF!</definedName>
    <definedName name="XRefPaste46Row" hidden="1">[51]XREF!$A$10:$IV$10</definedName>
    <definedName name="XRefPaste47" hidden="1">[51]Lead!$F$653</definedName>
    <definedName name="XRefPaste47Row" localSheetId="2" hidden="1">#REF!</definedName>
    <definedName name="XRefPaste47Row" localSheetId="3" hidden="1">#REF!</definedName>
    <definedName name="XRefPaste47Row" localSheetId="7" hidden="1">#REF!</definedName>
    <definedName name="XRefPaste47Row" localSheetId="8" hidden="1">#REF!</definedName>
    <definedName name="XRefPaste47Row" localSheetId="9" hidden="1">#REF!</definedName>
    <definedName name="XRefPaste47Row" localSheetId="10" hidden="1">#REF!</definedName>
    <definedName name="XRefPaste47Row" hidden="1">#REF!</definedName>
    <definedName name="XRefPaste48" hidden="1">[51]Lead!$F$635</definedName>
    <definedName name="XRefPaste48Row" localSheetId="2" hidden="1">#REF!</definedName>
    <definedName name="XRefPaste48Row" localSheetId="3" hidden="1">#REF!</definedName>
    <definedName name="XRefPaste48Row" localSheetId="7" hidden="1">#REF!</definedName>
    <definedName name="XRefPaste48Row" localSheetId="8" hidden="1">#REF!</definedName>
    <definedName name="XRefPaste48Row" localSheetId="9" hidden="1">#REF!</definedName>
    <definedName name="XRefPaste48Row" localSheetId="10" hidden="1">#REF!</definedName>
    <definedName name="XRefPaste48Row" hidden="1">#REF!</definedName>
    <definedName name="XRefPaste49" hidden="1">[51]Lead!$F$634</definedName>
    <definedName name="XRefPaste49Row" localSheetId="2" hidden="1">#REF!</definedName>
    <definedName name="XRefPaste49Row" localSheetId="3" hidden="1">#REF!</definedName>
    <definedName name="XRefPaste49Row" localSheetId="7" hidden="1">#REF!</definedName>
    <definedName name="XRefPaste49Row" localSheetId="8" hidden="1">#REF!</definedName>
    <definedName name="XRefPaste49Row" localSheetId="9" hidden="1">#REF!</definedName>
    <definedName name="XRefPaste49Row" localSheetId="10" hidden="1">#REF!</definedName>
    <definedName name="XRefPaste49Row" hidden="1">#REF!</definedName>
    <definedName name="XRefPaste4Row" localSheetId="2" hidden="1">#REF!</definedName>
    <definedName name="XRefPaste4Row" localSheetId="3" hidden="1">#REF!</definedName>
    <definedName name="XRefPaste4Row" localSheetId="7" hidden="1">#REF!</definedName>
    <definedName name="XRefPaste4Row" localSheetId="8" hidden="1">#REF!</definedName>
    <definedName name="XRefPaste4Row" localSheetId="9" hidden="1">#REF!</definedName>
    <definedName name="XRefPaste4Row" localSheetId="10" hidden="1">#REF!</definedName>
    <definedName name="XRefPaste4Row" hidden="1">#REF!</definedName>
    <definedName name="XRefPaste5" localSheetId="2" hidden="1">'[34]Circularização Emprestimos'!#REF!</definedName>
    <definedName name="XRefPaste5" localSheetId="3" hidden="1">'[34]Circularização Emprestimos'!#REF!</definedName>
    <definedName name="XRefPaste5" localSheetId="7" hidden="1">'[34]Circularização Emprestimos'!#REF!</definedName>
    <definedName name="XRefPaste5" localSheetId="8" hidden="1">'[34]Circularização Emprestimos'!#REF!</definedName>
    <definedName name="XRefPaste5" localSheetId="9" hidden="1">'[34]Circularização Emprestimos'!#REF!</definedName>
    <definedName name="XRefPaste5" localSheetId="10" hidden="1">'[34]Circularização Emprestimos'!#REF!</definedName>
    <definedName name="XRefPaste5" hidden="1">'[34]Circularização Emprestimos'!#REF!</definedName>
    <definedName name="XRefPaste50Row" localSheetId="2" hidden="1">#REF!</definedName>
    <definedName name="XRefPaste50Row" localSheetId="3" hidden="1">#REF!</definedName>
    <definedName name="XRefPaste50Row" localSheetId="7" hidden="1">#REF!</definedName>
    <definedName name="XRefPaste50Row" localSheetId="8" hidden="1">#REF!</definedName>
    <definedName name="XRefPaste50Row" localSheetId="9" hidden="1">#REF!</definedName>
    <definedName name="XRefPaste50Row" localSheetId="10" hidden="1">#REF!</definedName>
    <definedName name="XRefPaste50Row" hidden="1">#REF!</definedName>
    <definedName name="XRefPaste51Row" localSheetId="2" hidden="1">#REF!</definedName>
    <definedName name="XRefPaste51Row" localSheetId="3" hidden="1">#REF!</definedName>
    <definedName name="XRefPaste51Row" localSheetId="7" hidden="1">#REF!</definedName>
    <definedName name="XRefPaste51Row" localSheetId="8" hidden="1">#REF!</definedName>
    <definedName name="XRefPaste51Row" localSheetId="9" hidden="1">#REF!</definedName>
    <definedName name="XRefPaste51Row" localSheetId="10" hidden="1">#REF!</definedName>
    <definedName name="XRefPaste51Row" hidden="1">#REF!</definedName>
    <definedName name="XRefPaste53" localSheetId="2" hidden="1">#REF!</definedName>
    <definedName name="XRefPaste53" localSheetId="3" hidden="1">#REF!</definedName>
    <definedName name="XRefPaste53" localSheetId="7" hidden="1">#REF!</definedName>
    <definedName name="XRefPaste53" localSheetId="8" hidden="1">#REF!</definedName>
    <definedName name="XRefPaste53" localSheetId="9" hidden="1">#REF!</definedName>
    <definedName name="XRefPaste53" localSheetId="10" hidden="1">#REF!</definedName>
    <definedName name="XRefPaste53" hidden="1">#REF!</definedName>
    <definedName name="XRefPaste5Row" localSheetId="2" hidden="1">#REF!</definedName>
    <definedName name="XRefPaste5Row" localSheetId="3" hidden="1">#REF!</definedName>
    <definedName name="XRefPaste5Row" localSheetId="7" hidden="1">#REF!</definedName>
    <definedName name="XRefPaste5Row" localSheetId="8" hidden="1">#REF!</definedName>
    <definedName name="XRefPaste5Row" localSheetId="9" hidden="1">#REF!</definedName>
    <definedName name="XRefPaste5Row" localSheetId="10" hidden="1">#REF!</definedName>
    <definedName name="XRefPaste5Row" hidden="1">#REF!</definedName>
    <definedName name="XRefPaste6" localSheetId="2" hidden="1">[38]BP!#REF!</definedName>
    <definedName name="XRefPaste6" localSheetId="3" hidden="1">[38]BP!#REF!</definedName>
    <definedName name="XRefPaste6" localSheetId="7" hidden="1">[38]BP!#REF!</definedName>
    <definedName name="XRefPaste6" localSheetId="8" hidden="1">[38]BP!#REF!</definedName>
    <definedName name="XRefPaste6" localSheetId="9" hidden="1">[38]BP!#REF!</definedName>
    <definedName name="XRefPaste6" localSheetId="10" hidden="1">[38]BP!#REF!</definedName>
    <definedName name="XRefPaste6" hidden="1">[38]BP!#REF!</definedName>
    <definedName name="XRefPaste6Row" localSheetId="2" hidden="1">#REF!</definedName>
    <definedName name="XRefPaste6Row" localSheetId="3" hidden="1">#REF!</definedName>
    <definedName name="XRefPaste6Row" localSheetId="7" hidden="1">#REF!</definedName>
    <definedName name="XRefPaste6Row" localSheetId="8" hidden="1">#REF!</definedName>
    <definedName name="XRefPaste6Row" localSheetId="9" hidden="1">#REF!</definedName>
    <definedName name="XRefPaste6Row" localSheetId="10" hidden="1">#REF!</definedName>
    <definedName name="XRefPaste6Row" hidden="1">#REF!</definedName>
    <definedName name="XRefPaste7" hidden="1">'[34]Circularização Emprestimos'!$G$8</definedName>
    <definedName name="XRefPaste7Row" localSheetId="2" hidden="1">#REF!</definedName>
    <definedName name="XRefPaste7Row" localSheetId="3" hidden="1">#REF!</definedName>
    <definedName name="XRefPaste7Row" localSheetId="7" hidden="1">#REF!</definedName>
    <definedName name="XRefPaste7Row" localSheetId="8" hidden="1">#REF!</definedName>
    <definedName name="XRefPaste7Row" localSheetId="9" hidden="1">#REF!</definedName>
    <definedName name="XRefPaste7Row" localSheetId="10" hidden="1">#REF!</definedName>
    <definedName name="XRefPaste7Row" hidden="1">#REF!</definedName>
    <definedName name="XRefPaste8" localSheetId="2" hidden="1">'[34]Circularização Emprestimos'!#REF!</definedName>
    <definedName name="XRefPaste8" localSheetId="3" hidden="1">'[34]Circularização Emprestimos'!#REF!</definedName>
    <definedName name="XRefPaste8" localSheetId="7" hidden="1">'[34]Circularização Emprestimos'!#REF!</definedName>
    <definedName name="XRefPaste8" localSheetId="8" hidden="1">'[34]Circularização Emprestimos'!#REF!</definedName>
    <definedName name="XRefPaste8" localSheetId="9" hidden="1">'[34]Circularização Emprestimos'!#REF!</definedName>
    <definedName name="XRefPaste8" localSheetId="10" hidden="1">'[34]Circularização Emprestimos'!#REF!</definedName>
    <definedName name="XRefPaste8" hidden="1">'[34]Circularização Emprestimos'!#REF!</definedName>
    <definedName name="XRefPaste8Row" localSheetId="2" hidden="1">[40]XREF!#REF!</definedName>
    <definedName name="XRefPaste8Row" localSheetId="3" hidden="1">[40]XREF!#REF!</definedName>
    <definedName name="XRefPaste8Row" localSheetId="7" hidden="1">[40]XREF!#REF!</definedName>
    <definedName name="XRefPaste8Row" localSheetId="8" hidden="1">[40]XREF!#REF!</definedName>
    <definedName name="XRefPaste8Row" localSheetId="9" hidden="1">[40]XREF!#REF!</definedName>
    <definedName name="XRefPaste8Row" localSheetId="10" hidden="1">[40]XREF!#REF!</definedName>
    <definedName name="XRefPaste8Row" hidden="1">[40]XREF!#REF!</definedName>
    <definedName name="XRefPaste9" localSheetId="2" hidden="1">#REF!</definedName>
    <definedName name="XRefPaste9" localSheetId="3" hidden="1">#REF!</definedName>
    <definedName name="XRefPaste9" localSheetId="7" hidden="1">#REF!</definedName>
    <definedName name="XRefPaste9" localSheetId="8" hidden="1">#REF!</definedName>
    <definedName name="XRefPaste9" localSheetId="9" hidden="1">#REF!</definedName>
    <definedName name="XRefPaste9" localSheetId="10" hidden="1">#REF!</definedName>
    <definedName name="XRefPaste9" hidden="1">#REF!</definedName>
    <definedName name="XRefPaste9Row" localSheetId="2" hidden="1">#REF!</definedName>
    <definedName name="XRefPaste9Row" localSheetId="3" hidden="1">#REF!</definedName>
    <definedName name="XRefPaste9Row" localSheetId="7" hidden="1">#REF!</definedName>
    <definedName name="XRefPaste9Row" localSheetId="8" hidden="1">#REF!</definedName>
    <definedName name="XRefPaste9Row" localSheetId="9" hidden="1">#REF!</definedName>
    <definedName name="XRefPaste9Row" localSheetId="10"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12" hidden="1">{#N/A,#N/A,FALSE,"Graficos";#N/A,#N/A,FALSE,"P.Ingresos";#N/A,#N/A,FALSE,"P.Gastos";#N/A,#N/A,FALSE,"I.Trafico";#N/A,#N/A,FALSE,"I.Peajes";#N/A,#N/A,FALSE,"G.Operativos";#N/A,#N/A,FALSE,"Cf Proyecto";#N/A,#N/A,FALSE,"C.PYG";#N/A,#N/A,FALSE,"Balance";#N/A,#N/A,FALSE,"TIR AC";#N/A,#N/A,FALSE,"TIR E"}</definedName>
    <definedName name="xvc" localSheetId="13"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9" hidden="1">{#N/A,#N/A,FALSE,"Graficos";#N/A,#N/A,FALSE,"P.Ingresos";#N/A,#N/A,FALSE,"P.Gastos";#N/A,#N/A,FALSE,"I.Trafico";#N/A,#N/A,FALSE,"I.Peajes";#N/A,#N/A,FALSE,"G.Operativos";#N/A,#N/A,FALSE,"Cf Proyecto";#N/A,#N/A,FALSE,"C.PYG";#N/A,#N/A,FALSE,"Balance";#N/A,#N/A,FALSE,"TIR AC";#N/A,#N/A,FALSE,"TIR E"}</definedName>
    <definedName name="xvc" localSheetId="10" hidden="1">{#N/A,#N/A,FALSE,"Graficos";#N/A,#N/A,FALSE,"P.Ingresos";#N/A,#N/A,FALSE,"P.Gastos";#N/A,#N/A,FALSE,"I.Trafico";#N/A,#N/A,FALSE,"I.Peajes";#N/A,#N/A,FALSE,"G.Operativos";#N/A,#N/A,FALSE,"Cf Proyecto";#N/A,#N/A,FALSE,"C.PYG";#N/A,#N/A,FALSE,"Balance";#N/A,#N/A,FALSE,"TIR AC";#N/A,#N/A,FALSE,"TIR E"}</definedName>
    <definedName name="xvc" localSheetId="11"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12" hidden="1">{#N/A,#N/A,FALSE,"Graficos";#N/A,#N/A,FALSE,"P.Ingresos";#N/A,#N/A,FALSE,"P.Gastos";#N/A,#N/A,FALSE,"I.Trafico";#N/A,#N/A,FALSE,"I.Peajes";#N/A,#N/A,FALSE,"G.Operativos";#N/A,#N/A,FALSE,"Cf Proyecto";#N/A,#N/A,FALSE,"C.PYG";#N/A,#N/A,FALSE,"Balance";#N/A,#N/A,FALSE,"TIR AC";#N/A,#N/A,FALSE,"TIR E"}</definedName>
    <definedName name="XX" localSheetId="13"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9" hidden="1">{#N/A,#N/A,FALSE,"Graficos";#N/A,#N/A,FALSE,"P.Ingresos";#N/A,#N/A,FALSE,"P.Gastos";#N/A,#N/A,FALSE,"I.Trafico";#N/A,#N/A,FALSE,"I.Peajes";#N/A,#N/A,FALSE,"G.Operativos";#N/A,#N/A,FALSE,"Cf Proyecto";#N/A,#N/A,FALSE,"C.PYG";#N/A,#N/A,FALSE,"Balance";#N/A,#N/A,FALSE,"TIR AC";#N/A,#N/A,FALSE,"TIR E"}</definedName>
    <definedName name="XX" localSheetId="10" hidden="1">{#N/A,#N/A,FALSE,"Graficos";#N/A,#N/A,FALSE,"P.Ingresos";#N/A,#N/A,FALSE,"P.Gastos";#N/A,#N/A,FALSE,"I.Trafico";#N/A,#N/A,FALSE,"I.Peajes";#N/A,#N/A,FALSE,"G.Operativos";#N/A,#N/A,FALSE,"Cf Proyecto";#N/A,#N/A,FALSE,"C.PYG";#N/A,#N/A,FALSE,"Balance";#N/A,#N/A,FALSE,"TIR AC";#N/A,#N/A,FALSE,"TIR E"}</definedName>
    <definedName name="XX" localSheetId="11"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12" hidden="1">{#N/A,#N/A,FALSE,"CA";#N/A,#N/A,FALSE,"CN";#N/A,#N/A,FALSE,"Inv";#N/A,#N/A,FALSE,"Inv Acc";"Miguel_balance",#N/A,FALSE,"Bal";#N/A,#N/A,FALSE,"Plantilla";#N/A,#N/A,FALSE,"CA (2)";#N/A,#N/A,FALSE,"CN (2)"}</definedName>
    <definedName name="xxx" localSheetId="13"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9" hidden="1">{#N/A,#N/A,FALSE,"CA";#N/A,#N/A,FALSE,"CN";#N/A,#N/A,FALSE,"Inv";#N/A,#N/A,FALSE,"Inv Acc";"Miguel_balance",#N/A,FALSE,"Bal";#N/A,#N/A,FALSE,"Plantilla";#N/A,#N/A,FALSE,"CA (2)";#N/A,#N/A,FALSE,"CN (2)"}</definedName>
    <definedName name="xxx" localSheetId="10" hidden="1">{#N/A,#N/A,FALSE,"CA";#N/A,#N/A,FALSE,"CN";#N/A,#N/A,FALSE,"Inv";#N/A,#N/A,FALSE,"Inv Acc";"Miguel_balance",#N/A,FALSE,"Bal";#N/A,#N/A,FALSE,"Plantilla";#N/A,#N/A,FALSE,"CA (2)";#N/A,#N/A,FALSE,"CN (2)"}</definedName>
    <definedName name="xxx" localSheetId="11"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3" hidden="1">#REF!</definedName>
    <definedName name="xxxx" localSheetId="7" hidden="1">#REF!</definedName>
    <definedName name="xxxx" localSheetId="8" hidden="1">#REF!</definedName>
    <definedName name="xxxx" localSheetId="9" hidden="1">#REF!</definedName>
    <definedName name="xxxx" localSheetId="10" hidden="1">#REF!</definedName>
    <definedName name="xxxx" hidden="1">#REF!</definedName>
    <definedName name="XXXXXXXXXXXXXX" localSheetId="3" hidden="1">#REF!</definedName>
    <definedName name="XXXXXXXXXXXXXX" localSheetId="9" hidden="1">#REF!</definedName>
    <definedName name="XXXXXXXXXXXXXX" localSheetId="10" hidden="1">#REF!</definedName>
    <definedName name="XXXXXXXXXXXXXX" hidden="1">#REF!</definedName>
    <definedName name="XXXXXXXXXXXXXXXXX" localSheetId="3" hidden="1">#REF!</definedName>
    <definedName name="XXXXXXXXXXXXXXXXX" localSheetId="9" hidden="1">#REF!</definedName>
    <definedName name="XXXXXXXXXXXXXXXXX" localSheetId="10" hidden="1">#REF!</definedName>
    <definedName name="XXXXXXXXXXXXXXXXX" hidden="1">#REF!</definedName>
    <definedName name="XXXXXXXXXXXXXXXXXX" localSheetId="3" hidden="1">#REF!</definedName>
    <definedName name="XXXXXXXXXXXXXXXXXX" localSheetId="9" hidden="1">#REF!</definedName>
    <definedName name="XXXXXXXXXXXXXXXXXX" localSheetId="10" hidden="1">#REF!</definedName>
    <definedName name="XXXXXXXXXXXXXXXXXX" hidden="1">#REF!</definedName>
    <definedName name="XXXXXXXXXXXXXXXXXXX" localSheetId="3" hidden="1">#REF!</definedName>
    <definedName name="XXXXXXXXXXXXXXXXXXX" localSheetId="9" hidden="1">#REF!</definedName>
    <definedName name="XXXXXXXXXXXXXXXXXXX" localSheetId="10" hidden="1">#REF!</definedName>
    <definedName name="XXXXXXXXXXXXXXXXXXX" hidden="1">#REF!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JJYJ" localSheetId="2" hidden="1">{#N/A,#N/A,TRUE,"BD 97";#N/A,#N/A,TRUE,"IR E CS 1997";#N/A,#N/A,TRUE,"CONTINGÊNCIAS";#N/A,#N/A,TRUE,"AD_EX_97";#N/A,#N/A,TRUE,"PR ND";#N/A,#N/A,TRUE,"8191";#N/A,#N/A,TRUE,"8383";#N/A,#N/A,TRUE,"MP 1024"}</definedName>
    <definedName name="YJJYJ" localSheetId="12" hidden="1">{#N/A,#N/A,TRUE,"BD 97";#N/A,#N/A,TRUE,"IR E CS 1997";#N/A,#N/A,TRUE,"CONTINGÊNCIAS";#N/A,#N/A,TRUE,"AD_EX_97";#N/A,#N/A,TRUE,"PR ND";#N/A,#N/A,TRUE,"8191";#N/A,#N/A,TRUE,"8383";#N/A,#N/A,TRUE,"MP 1024"}</definedName>
    <definedName name="YJJYJ" localSheetId="13"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9" hidden="1">{#N/A,#N/A,TRUE,"BD 97";#N/A,#N/A,TRUE,"IR E CS 1997";#N/A,#N/A,TRUE,"CONTINGÊNCIAS";#N/A,#N/A,TRUE,"AD_EX_97";#N/A,#N/A,TRUE,"PR ND";#N/A,#N/A,TRUE,"8191";#N/A,#N/A,TRUE,"8383";#N/A,#N/A,TRUE,"MP 1024"}</definedName>
    <definedName name="YJJYJ" localSheetId="10" hidden="1">{#N/A,#N/A,TRUE,"BD 97";#N/A,#N/A,TRUE,"IR E CS 1997";#N/A,#N/A,TRUE,"CONTINGÊNCIAS";#N/A,#N/A,TRUE,"AD_EX_97";#N/A,#N/A,TRUE,"PR ND";#N/A,#N/A,TRUE,"8191";#N/A,#N/A,TRUE,"8383";#N/A,#N/A,TRUE,"MP 1024"}</definedName>
    <definedName name="YJJYJ" localSheetId="11"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12" hidden="1">{#N/A,#N/A,FALSE,"Graficos";#N/A,#N/A,FALSE,"P.Ingresos";#N/A,#N/A,FALSE,"P.Gastos";#N/A,#N/A,FALSE,"I.Trafico";#N/A,#N/A,FALSE,"I.Peajes";#N/A,#N/A,FALSE,"G.Operativos";#N/A,#N/A,FALSE,"Cf Proyecto";#N/A,#N/A,FALSE,"C.PYG";#N/A,#N/A,FALSE,"Balance";#N/A,#N/A,FALSE,"TIR AC";#N/A,#N/A,FALSE,"TIR E"}</definedName>
    <definedName name="ytukyu" localSheetId="13"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9" hidden="1">{#N/A,#N/A,FALSE,"Graficos";#N/A,#N/A,FALSE,"P.Ingresos";#N/A,#N/A,FALSE,"P.Gastos";#N/A,#N/A,FALSE,"I.Trafico";#N/A,#N/A,FALSE,"I.Peajes";#N/A,#N/A,FALSE,"G.Operativos";#N/A,#N/A,FALSE,"Cf Proyecto";#N/A,#N/A,FALSE,"C.PYG";#N/A,#N/A,FALSE,"Balance";#N/A,#N/A,FALSE,"TIR AC";#N/A,#N/A,FALSE,"TIR E"}</definedName>
    <definedName name="ytukyu" localSheetId="10" hidden="1">{#N/A,#N/A,FALSE,"Graficos";#N/A,#N/A,FALSE,"P.Ingresos";#N/A,#N/A,FALSE,"P.Gastos";#N/A,#N/A,FALSE,"I.Trafico";#N/A,#N/A,FALSE,"I.Peajes";#N/A,#N/A,FALSE,"G.Operativos";#N/A,#N/A,FALSE,"Cf Proyecto";#N/A,#N/A,FALSE,"C.PYG";#N/A,#N/A,FALSE,"Balance";#N/A,#N/A,FALSE,"TIR AC";#N/A,#N/A,FALSE,"TIR E"}</definedName>
    <definedName name="ytukyu" localSheetId="11"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12" hidden="1">{#N/A,#N/A,FALSE,"CA";#N/A,#N/A,FALSE,"CN";#N/A,#N/A,FALSE,"Inv";#N/A,#N/A,FALSE,"Inv Acc";"Miguel_balance",#N/A,FALSE,"Bal";#N/A,#N/A,FALSE,"Plantilla";#N/A,#N/A,FALSE,"CA (2)";#N/A,#N/A,FALSE,"CN (2)"}</definedName>
    <definedName name="yui" localSheetId="13"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9" hidden="1">{#N/A,#N/A,FALSE,"CA";#N/A,#N/A,FALSE,"CN";#N/A,#N/A,FALSE,"Inv";#N/A,#N/A,FALSE,"Inv Acc";"Miguel_balance",#N/A,FALSE,"Bal";#N/A,#N/A,FALSE,"Plantilla";#N/A,#N/A,FALSE,"CA (2)";#N/A,#N/A,FALSE,"CN (2)"}</definedName>
    <definedName name="yui" localSheetId="10" hidden="1">{#N/A,#N/A,FALSE,"CA";#N/A,#N/A,FALSE,"CN";#N/A,#N/A,FALSE,"Inv";#N/A,#N/A,FALSE,"Inv Acc";"Miguel_balance",#N/A,FALSE,"Bal";#N/A,#N/A,FALSE,"Plantilla";#N/A,#N/A,FALSE,"CA (2)";#N/A,#N/A,FALSE,"CN (2)"}</definedName>
    <definedName name="yui" localSheetId="11"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12" hidden="1">{#N/A,#N/A,FALSE,"Graficos";#N/A,#N/A,FALSE,"P.Ingresos";#N/A,#N/A,FALSE,"P.Gastos";#N/A,#N/A,FALSE,"I.Trafico";#N/A,#N/A,FALSE,"I.Peajes";#N/A,#N/A,FALSE,"G.Operativos";#N/A,#N/A,FALSE,"Cf Proyecto";#N/A,#N/A,FALSE,"C.PYG";#N/A,#N/A,FALSE,"Balance";#N/A,#N/A,FALSE,"TIR AC";#N/A,#N/A,FALSE,"TIR E"}</definedName>
    <definedName name="yujryuj" localSheetId="13"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9" hidden="1">{#N/A,#N/A,FALSE,"Graficos";#N/A,#N/A,FALSE,"P.Ingresos";#N/A,#N/A,FALSE,"P.Gastos";#N/A,#N/A,FALSE,"I.Trafico";#N/A,#N/A,FALSE,"I.Peajes";#N/A,#N/A,FALSE,"G.Operativos";#N/A,#N/A,FALSE,"Cf Proyecto";#N/A,#N/A,FALSE,"C.PYG";#N/A,#N/A,FALSE,"Balance";#N/A,#N/A,FALSE,"TIR AC";#N/A,#N/A,FALSE,"TIR E"}</definedName>
    <definedName name="yujryuj" localSheetId="10" hidden="1">{#N/A,#N/A,FALSE,"Graficos";#N/A,#N/A,FALSE,"P.Ingresos";#N/A,#N/A,FALSE,"P.Gastos";#N/A,#N/A,FALSE,"I.Trafico";#N/A,#N/A,FALSE,"I.Peajes";#N/A,#N/A,FALSE,"G.Operativos";#N/A,#N/A,FALSE,"Cf Proyecto";#N/A,#N/A,FALSE,"C.PYG";#N/A,#N/A,FALSE,"Balance";#N/A,#N/A,FALSE,"TIR AC";#N/A,#N/A,FALSE,"TIR E"}</definedName>
    <definedName name="yujryuj" localSheetId="11"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3" hidden="1">#REF!</definedName>
    <definedName name="yy" localSheetId="7" hidden="1">#REF!</definedName>
    <definedName name="yy" localSheetId="8" hidden="1">#REF!</definedName>
    <definedName name="yy" localSheetId="9" hidden="1">#REF!</definedName>
    <definedName name="yy" localSheetId="10" hidden="1">#REF!</definedName>
    <definedName name="yy" hidden="1">#REF!</definedName>
    <definedName name="Z_60FA13F0_C7AB_11D5_82BE_0060B0F04987_.wvu.Rows" localSheetId="12" hidden="1">[63]IS!#REF!</definedName>
    <definedName name="Z_60FA13F0_C7AB_11D5_82BE_0060B0F04987_.wvu.Rows" localSheetId="13" hidden="1">[63]IS!#REF!</definedName>
    <definedName name="Z_60FA13F0_C7AB_11D5_82BE_0060B0F04987_.wvu.Rows" localSheetId="3" hidden="1">[63]IS!#REF!</definedName>
    <definedName name="Z_60FA13F0_C7AB_11D5_82BE_0060B0F04987_.wvu.Rows" localSheetId="9" hidden="1">[63]IS!#REF!</definedName>
    <definedName name="Z_60FA13F0_C7AB_11D5_82BE_0060B0F04987_.wvu.Rows" localSheetId="10" hidden="1">[63]IS!#REF!</definedName>
    <definedName name="Z_60FA13F0_C7AB_11D5_82BE_0060B0F04987_.wvu.Rows" hidden="1">[63]IS!#REF!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[18]XREF!#REF!</definedName>
    <definedName name="ZFLHDSZLGKJ" localSheetId="7" hidden="1">[18]XREF!#REF!</definedName>
    <definedName name="ZFLHDSZLGKJ" localSheetId="8" hidden="1">[18]XREF!#REF!</definedName>
    <definedName name="ZFLHDSZLGKJ" localSheetId="9" hidden="1">[18]XREF!#REF!</definedName>
    <definedName name="ZFLHDSZLGKJ" localSheetId="10" hidden="1">[18]XREF!#REF!</definedName>
    <definedName name="ZFLHDSZLGKJ" hidden="1">[18]XREF!#REF!</definedName>
    <definedName name="zg" hidden="1">'[25]Conciliação Custos - Guarani'!$C$16</definedName>
    <definedName name="zk" hidden="1">[25]XREF!$A$6:$IV$6</definedName>
    <definedName name="zo" hidden="1">[25]XREF!$A$3:$IV$3</definedName>
    <definedName name="zx" localSheetId="2" hidden="1">{"Pèrdues i Guanys analític.Català",#N/A,FALSE,"Català";"Pèrdues i G. analític.castellà",#N/A,FALSE,"Castellà"}</definedName>
    <definedName name="zx" localSheetId="12" hidden="1">{"Pèrdues i Guanys analític.Català",#N/A,FALSE,"Català";"Pèrdues i G. analític.castellà",#N/A,FALSE,"Castellà"}</definedName>
    <definedName name="zx" localSheetId="13"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localSheetId="11"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12" hidden="1">{"Pèrdues i Guanys analític.Català",#N/A,FALSE,"Català";"Pèrdues i G. analític.castellà",#N/A,FALSE,"Castellà"}</definedName>
    <definedName name="zz" localSheetId="13"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9" hidden="1">{"Pèrdues i Guanys analític.Català",#N/A,FALSE,"Català";"Pèrdues i G. analític.castellà",#N/A,FALSE,"Castellà"}</definedName>
    <definedName name="zz" localSheetId="10" hidden="1">{"Pèrdues i Guanys analític.Català",#N/A,FALSE,"Català";"Pèrdues i G. analític.castellà",#N/A,FALSE,"Castellà"}</definedName>
    <definedName name="zz" localSheetId="11" hidden="1">{"Pèrdues i Guanys analític.Català",#N/A,FALSE,"Català";"Pèrdues i G. analític.castellà",#N/A,FALSE,"Castellà"}</definedName>
    <definedName name="zz" hidden="1">{"Pèrdues i Guanys analític.Català",#N/A,FALSE,"Català";"Pèrdues i G. analític.castellà",#N/A,FALSE,"Castellà"}</definedName>
    <definedName name="zzz" hidden="1">'[64]Seguros 2001-2002 {ppc}'!$Z$37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9" i="146" l="1"/>
  <c r="AS19" i="146"/>
  <c r="AQ19" i="146"/>
  <c r="AS18" i="146"/>
  <c r="AQ18" i="146"/>
  <c r="AS17" i="146"/>
  <c r="AQ17" i="146"/>
  <c r="AZ21" i="146"/>
  <c r="AY21" i="146"/>
  <c r="AR16" i="146"/>
  <c r="AQ16" i="146"/>
  <c r="AT12" i="146"/>
  <c r="AS12" i="146"/>
  <c r="AQ12" i="146"/>
  <c r="AS11" i="146"/>
  <c r="AQ11" i="146"/>
  <c r="AT10" i="146"/>
  <c r="AS10" i="146"/>
  <c r="AQ10" i="146"/>
  <c r="AT18" i="146"/>
  <c r="AT17" i="146"/>
  <c r="AT16" i="146"/>
  <c r="AR10" i="146"/>
  <c r="AS16" i="146" l="1"/>
  <c r="BA17" i="146"/>
  <c r="BA12" i="146"/>
  <c r="BA18" i="146"/>
  <c r="AX14" i="146"/>
  <c r="BA19" i="146"/>
  <c r="BA10" i="146"/>
  <c r="AR12" i="146"/>
  <c r="AU12" i="146" s="1"/>
  <c r="AR19" i="146"/>
  <c r="AU19" i="146" s="1"/>
  <c r="AR11" i="146"/>
  <c r="AY14" i="146"/>
  <c r="AY23" i="146" s="1"/>
  <c r="AT21" i="146"/>
  <c r="AR18" i="146"/>
  <c r="AU18" i="146" s="1"/>
  <c r="AX21" i="146"/>
  <c r="AR17" i="146"/>
  <c r="AU17" i="146" s="1"/>
  <c r="AS21" i="146"/>
  <c r="AU16" i="146"/>
  <c r="AQ21" i="146"/>
  <c r="BA16" i="146"/>
  <c r="AW21" i="146"/>
  <c r="AW14" i="146"/>
  <c r="AS14" i="146"/>
  <c r="AQ14" i="146"/>
  <c r="AU10" i="146"/>
  <c r="AQ23" i="146" l="1"/>
  <c r="AX23" i="146"/>
  <c r="BA21" i="146"/>
  <c r="AR14" i="146"/>
  <c r="AW23" i="146"/>
  <c r="AU21" i="146"/>
  <c r="AS23" i="146"/>
  <c r="AR21" i="146"/>
  <c r="AR23" i="146" l="1"/>
  <c r="L62" i="142" l="1"/>
  <c r="L92" i="142" s="1"/>
  <c r="D79" i="130" l="1"/>
  <c r="D80" i="130" s="1"/>
  <c r="D82" i="130" s="1"/>
  <c r="G47" i="130" l="1"/>
  <c r="E47" i="130"/>
  <c r="L96" i="142" l="1"/>
  <c r="L100" i="142"/>
  <c r="L108" i="142"/>
  <c r="L116" i="142"/>
  <c r="L106" i="142"/>
  <c r="L112" i="142" l="1"/>
  <c r="L118" i="142"/>
  <c r="L98" i="142"/>
  <c r="L114" i="142"/>
  <c r="L94" i="142"/>
  <c r="L110" i="142"/>
  <c r="L104" i="142"/>
  <c r="L102" i="142"/>
  <c r="AT11" i="146" l="1"/>
  <c r="AZ14" i="146"/>
  <c r="AZ23" i="146" s="1"/>
  <c r="BA11" i="146"/>
  <c r="BA14" i="146" s="1"/>
  <c r="BA23" i="146" s="1"/>
  <c r="AT14" i="146" l="1"/>
  <c r="AT23" i="146" s="1"/>
  <c r="AU11" i="146"/>
  <c r="AU14" i="146" s="1"/>
  <c r="AU23" i="146" s="1"/>
</calcChain>
</file>

<file path=xl/sharedStrings.xml><?xml version="1.0" encoding="utf-8"?>
<sst xmlns="http://schemas.openxmlformats.org/spreadsheetml/2006/main" count="616" uniqueCount="375">
  <si>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</si>
  <si>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</si>
  <si>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</si>
  <si>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</si>
  <si>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</si>
  <si>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</si>
  <si>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</si>
  <si>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</si>
  <si>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</si>
  <si>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</si>
  <si>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</si>
  <si>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</si>
  <si>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</si>
  <si>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</si>
  <si>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</si>
  <si>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</si>
  <si>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</si>
  <si>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</si>
  <si>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</si>
  <si>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</si>
  <si>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</si>
  <si>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</si>
  <si>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</si>
  <si>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</si>
  <si>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</si>
  <si>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</si>
  <si>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</si>
  <si>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</si>
  <si>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</si>
  <si>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</si>
  <si>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</si>
  <si>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</si>
  <si>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</si>
  <si>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</si>
  <si>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</si>
  <si>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</si>
  <si>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</si>
  <si>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</si>
  <si>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</si>
  <si>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</si>
  <si>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</si>
  <si>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</si>
  <si>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</si>
  <si>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</si>
  <si>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</si>
  <si>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</si>
  <si>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</si>
  <si>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</si>
  <si>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</si>
  <si>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</si>
  <si>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</si>
  <si>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</si>
  <si>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</si>
  <si>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</si>
  <si>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</si>
  <si>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</si>
  <si>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</si>
  <si>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</si>
  <si>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</si>
  <si>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</si>
  <si>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</si>
  <si>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</si>
  <si>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</si>
  <si>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Income Tax</t>
  </si>
  <si>
    <t>Net Profit Attributable to the Parent Company</t>
  </si>
  <si>
    <t>Inventories</t>
  </si>
  <si>
    <t>Treasury Shares</t>
  </si>
  <si>
    <t xml:space="preserve">M&amp;A Capex </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</si>
  <si>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</si>
  <si>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</si>
  <si>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</si>
  <si>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</si>
  <si>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</si>
  <si>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</si>
  <si>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</si>
  <si>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</si>
  <si>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</si>
  <si>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</si>
  <si>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</si>
  <si>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</si>
  <si>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</si>
  <si>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</si>
  <si>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</si>
  <si>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</si>
  <si>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</si>
  <si>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</si>
  <si>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</si>
  <si>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</si>
  <si>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</si>
  <si>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Non-Recurring Items (Cash Only)</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</si>
  <si>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</si>
  <si>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</si>
  <si>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</si>
  <si>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</si>
  <si>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</si>
  <si>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</si>
  <si>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</si>
  <si>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</si>
  <si>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</si>
  <si>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</si>
  <si>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</si>
  <si>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</si>
  <si>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</si>
  <si>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</si>
  <si>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</si>
  <si>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</si>
  <si>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TIS PoPs Italy</t>
  </si>
  <si>
    <t>Gross Financial Debt</t>
  </si>
  <si>
    <t>Debt Structure - including lease liabilities</t>
  </si>
  <si>
    <r>
      <t xml:space="preserve">Expansion Capex (Build-to-Suit programs) </t>
    </r>
    <r>
      <rPr>
        <b/>
        <vertAlign val="superscript"/>
        <sz val="12"/>
        <color rgb="FF808080"/>
        <rFont val="Calibri"/>
        <family val="2"/>
        <scheme val="minor"/>
      </rPr>
      <t>9</t>
    </r>
  </si>
  <si>
    <t>Cash and short term deposits</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</si>
  <si>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</si>
  <si>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</si>
  <si>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</si>
  <si>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</si>
  <si>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</si>
  <si>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</si>
  <si>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</si>
  <si>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</si>
  <si>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</si>
  <si>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</si>
  <si>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Goodwill</t>
  </si>
  <si>
    <t>Fixed Assets</t>
  </si>
  <si>
    <r>
      <t>Payments of Lease Instalments in the Ordinary Course of Business</t>
    </r>
    <r>
      <rPr>
        <b/>
        <vertAlign val="superscript"/>
        <sz val="9.6"/>
        <color rgb="FF808080"/>
        <rFont val="Calibri"/>
        <family val="2"/>
      </rPr>
      <t xml:space="preserve"> 2</t>
    </r>
  </si>
  <si>
    <t>Edizione</t>
  </si>
  <si>
    <t>BlackRock</t>
  </si>
  <si>
    <t>CPPIB</t>
  </si>
  <si>
    <t>Norges Bank</t>
  </si>
  <si>
    <t>Expansion Capex (Build-to-Suit Programs)</t>
  </si>
  <si>
    <t>Netherlands</t>
  </si>
  <si>
    <t>France</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</si>
  <si>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</si>
  <si>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</si>
  <si>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</si>
  <si>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</si>
  <si>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</si>
  <si>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</si>
  <si>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</si>
  <si>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</si>
  <si>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</si>
  <si>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</si>
  <si>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</si>
  <si>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</si>
  <si>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</si>
  <si>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t>3. Income Statement</t>
  </si>
  <si>
    <t>4. Balance Sheet</t>
  </si>
  <si>
    <t>5. Cash Flow</t>
  </si>
  <si>
    <t>6. Debt Structure</t>
  </si>
  <si>
    <t>Iliad - BTS</t>
  </si>
  <si>
    <t>SFR - BTS</t>
  </si>
  <si>
    <t>Galata and others</t>
  </si>
  <si>
    <t>Galata - BTS</t>
  </si>
  <si>
    <t>Hutchinson - BTS</t>
  </si>
  <si>
    <t>Cignal - BTS</t>
  </si>
  <si>
    <t>Play - BTS</t>
  </si>
  <si>
    <t>MEO - BTS</t>
  </si>
  <si>
    <t>NOS - BTS</t>
  </si>
  <si>
    <t>Total</t>
  </si>
  <si>
    <t>KPN - BTS</t>
  </si>
  <si>
    <t>Sunrise - BTS</t>
  </si>
  <si>
    <t>Salt - BTS</t>
  </si>
  <si>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</si>
  <si>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</si>
  <si>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</si>
  <si>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t>Outstanding TIS sites (M&amp;A)</t>
  </si>
  <si>
    <t>Outstanding TIS sites (BTS)</t>
  </si>
  <si>
    <t>Estimated purchase commitments (M&amp;A) - €Mn</t>
  </si>
  <si>
    <t>Expected completion date</t>
  </si>
  <si>
    <t>Total TIS sites</t>
  </si>
  <si>
    <t>T-Mobile - initial perimeter</t>
  </si>
  <si>
    <t>T-Mobile  - BTS</t>
  </si>
  <si>
    <t>Shere UK</t>
  </si>
  <si>
    <t>Shere Netherlands &amp; Protelindo</t>
  </si>
  <si>
    <t>Hutchison - BTS</t>
  </si>
  <si>
    <t>Hutchison - initial perimeter</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</si>
  <si>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</si>
  <si>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</si>
  <si>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</si>
  <si>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</si>
  <si>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</si>
  <si>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</si>
  <si>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</si>
  <si>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</si>
  <si>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</si>
  <si>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</si>
  <si>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SFR - initial perimeter</t>
  </si>
  <si>
    <r>
      <t>Financial Investments &amp; Other Fin. Assets</t>
    </r>
    <r>
      <rPr>
        <b/>
        <vertAlign val="superscript"/>
        <sz val="9.6"/>
        <color rgb="FF808080"/>
        <rFont val="Calibri"/>
        <family val="2"/>
      </rPr>
      <t xml:space="preserve"> 1</t>
    </r>
  </si>
  <si>
    <t>Reconciliation of P&amp;L interest (Tab “3.P&amp;L") to cash interest:</t>
  </si>
  <si>
    <t xml:space="preserve">Run rate infrastructures (including DAS and broadcasting) </t>
  </si>
  <si>
    <t>2. M&amp;A and BTS Tracker</t>
  </si>
  <si>
    <t>Q1 2021</t>
  </si>
  <si>
    <t>Number of Sites France</t>
  </si>
  <si>
    <t>TIS Sites Sweden</t>
  </si>
  <si>
    <t>TIS Sites Poland</t>
  </si>
  <si>
    <t>TIS PoPs Sweden</t>
  </si>
  <si>
    <t>TIS PoPs Poland</t>
  </si>
  <si>
    <t>Customer Ratio Sweden</t>
  </si>
  <si>
    <t>Customer Ratio Poland</t>
  </si>
  <si>
    <t>Broadcasting &amp; Others</t>
  </si>
  <si>
    <t>Beginning of Period December 2020</t>
  </si>
  <si>
    <t xml:space="preserve">Source: CNMV </t>
  </si>
  <si>
    <t>GIC</t>
  </si>
  <si>
    <t>Q2 2021</t>
  </si>
  <si>
    <t>Pro Forma Leverage</t>
  </si>
  <si>
    <t>Pro Forma Net Debt</t>
  </si>
  <si>
    <t xml:space="preserve">Pro Forma Adjusted EBITDA </t>
  </si>
  <si>
    <t>Pro Forma Leverage Ratio</t>
  </si>
  <si>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</si>
  <si>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rPr>
        <vertAlign val="superscript"/>
        <sz val="10"/>
        <rFont val="Calibri"/>
        <family val="2"/>
      </rPr>
      <t>(10)</t>
    </r>
    <r>
      <rPr>
        <sz val="10"/>
        <rFont val="Calibri"/>
        <family val="2"/>
      </rPr>
      <t xml:space="preserve"> Investments in shareholdings of companies as well as significant investments in acquiring portfolios of sites or land (asset purchases), after integrating into the consolidated balance sheet mainly the "Cash and cash equivalents" of the acquired companies</t>
    </r>
  </si>
  <si>
    <r>
      <t xml:space="preserve">Issue of Equity Instruments and others </t>
    </r>
    <r>
      <rPr>
        <vertAlign val="superscript"/>
        <sz val="12"/>
        <color rgb="FF000000"/>
        <rFont val="Calibri"/>
        <family val="2"/>
        <scheme val="minor"/>
      </rPr>
      <t>(1)</t>
    </r>
  </si>
  <si>
    <r>
      <t xml:space="preserve">Net Repayment of Other Borrowings </t>
    </r>
    <r>
      <rPr>
        <vertAlign val="superscript"/>
        <sz val="12"/>
        <color rgb="FF000000"/>
        <rFont val="Calibri"/>
        <family val="2"/>
        <scheme val="minor"/>
      </rPr>
      <t>(2)</t>
    </r>
  </si>
  <si>
    <r>
      <t xml:space="preserve">Change in Lease Liabilities </t>
    </r>
    <r>
      <rPr>
        <vertAlign val="superscript"/>
        <sz val="12"/>
        <color rgb="FF000000"/>
        <rFont val="Calibri"/>
        <family val="2"/>
        <scheme val="minor"/>
      </rPr>
      <t>(3</t>
    </r>
    <r>
      <rPr>
        <vertAlign val="superscript"/>
        <sz val="9.6"/>
        <color rgb="FF000000"/>
        <rFont val="Calibri"/>
        <family val="2"/>
      </rPr>
      <t>)</t>
    </r>
  </si>
  <si>
    <t xml:space="preserve">Net Financial Debt </t>
  </si>
  <si>
    <t>The information and forward-looking statements contained in this presentation have not been verified by an independent entity and the accuracy, completeness or correctness thereof should not be relied upon. In this regard, the persons to whom this presentation is delivered are invited to refer to the documentation published or registered by Cellnex Telecom, S.A. and its subsidiaries (“Cellnex”) with the National Stock Market Commission in Spain (Comisión Nacional del Mercado de Valores). All forecasts and other statements included in this presentation that are not statements of historical fact, including, without limitation, those regarding the financial position, business strategy, management plans, estimated investments and capital expenditures, pipeline, priorities, targets, outlook, guidance, objectives for future operations and run rate metrics of Cellnex (which term includes its subsidiaries and investees), are forward-looking statements. These forward-looking statements involve known and unknown risks, uncertainties and other factors (many of which are beyond Cellnex’s control), which may cause actual results, performance or achievements of Cellnex, or industry results, to be materially different from those expressed or implied by these forward-looking statements. These forward-looking statements are based on numerous assumptions regarding Cellnex‘s present and future business strategies, performance by Cellnex's counterparties under certain of Cellnex's contracts and the environment in which Cellnex expects to operate in the future which may not be fulfilled. No representation or warrant, express or implied is made that any forward-looking statement will come to pass. In particular, this presentation contains information on Cellnex’s targets, outlook and guidance, which should not be construed as profit forecasts. There can be no assurance that these targets, outlook and guidance will be met. Accordingly, undue reliance should not be placed on any forward-looking statement contained in this presentation. All forward-looking statements and other statements herein are only as of the date of this presentation. None of Cellnex nor any of its affiliates, advisors or representatives, nor any of their respective directors, officers, employees or agents, shall bear any liability (in negligence or otherwise) for any loss arising from any use of this presentation or its contents (including any forward-looking statement), or otherwise in connection herewith, and they do not undertake any obligation to provide the recipients with access to additional information or to update this presentation or to correct any inaccuracies in the information contained or referred to herein.</t>
  </si>
  <si>
    <t>To the extent available, the industry and market data contained in this presentation has come from official or third party sources. Third party industry publications, studies and surveys generally state that the data contained therein have been obtained from sources believed to be reliable, but that there is no  guarantee  of  the   accuracy  or completeness of such data. In addition, certain of the industry and market data contained in this presentation come from Cellnex's own internal research and estimates based on the knowledge and experience of Cellnex's management in the market in which Cellnex operates, and is subject to change. Certain information contained herein is based on Cellnex's management information and estimates and has not been audited or reviewed by Cellnex's auditors. Recipients should not place undue reliance on this information. The financial information included herein has not been reviewed by Cellnex’s auditors for accuracy or completeness and, as such, should not be relied upon. Certain  financial  and  statistical  information contained in the presentation is subject to rounding adjustments. Accordingly, any discrepancies between the totals and the sums of the amounts listed are due to rounding.</t>
  </si>
  <si>
    <t>This presentation is addressed to analysts and to institutional or specialized investors only and should only be read together with the supporting excel document published on the Cellnex website. The distribution of this presentation in certain jurisdictions may be restricted by law. Consequently, persons to which this presentation is distributed must inform themselves about and observe such restrictions. By receiving this presentation the recipient agrees to observe any such restrictions.</t>
  </si>
  <si>
    <t>Neither this presentation nor the historical performance of Cellnex's management team constitute a guarantee of the future performance of Cellnex and there can be no assurance that Cellnex's management team will be successful in implementing the investment strategy of Cellnex.</t>
  </si>
  <si>
    <t>In addition to the financial information prepared under IFRS, this presentation includes certain alternative performance measures (“APMs”), as defined in the Guidelines on Alternative Performance Measures issued by the European Securities and Markets Authority on 5 October 2015 (ESMA/2015/1415es). An Alternative Performance Measure (APM) is a financial measure of historical or future financial performance, financial position, or cash flows, other than a financial measure defined or specified in the applicable financial reporting framework. APMs are not defined under IFRS-EU, and should not be considered in isolation and may be presented on a different basis than the financial information included in Cellnex's financial statements. In addition, they may differ significantly from similarly titled information reported by other companies, and may not always be comparable. Prospective investors are cautioned not to place undue reliance on these measures, which should be considered as supplemental to, and not a substitute for, the financial information of Cellnex prepared in accordance with IFRS-EU. The APMs included herein have not been audited by Cellnex's auditors or by any independent expert.</t>
  </si>
  <si>
    <t>Nothing herein constitutes an offer to sell or the solicitation of an offer to purchase any security and nothing herein may be used as the basis to enter into any contract or agreement.</t>
  </si>
  <si>
    <t>This report contains, in addition to the financial information prepared in accordance with International Financial Reporting Standards (“IFRS”) and derived from our financial statements, alternative performance measures (“APMs”) as defined in the Guidelines on Alternative Performance Measures issued by the European Securities and Markets Authority (ESMA) on 5 October 2015 (ESMA/2015/1415en) and other non-IFRS measures (“Non-IFRS Measures”). These financial measures that qualify as APMs and non-IFRS measures have been calculated with information from Cellnex Group; however those financial measures are not defined or detailed in the applicable financial reporting framework nor have been audited or reviewed by our auditors.</t>
  </si>
  <si>
    <t>We use these APMs and non-IFRS measures when planning, monitoring and evaluating our performance. We consider these APMs and non-IFRS measures to be useful metrics for our management and investors to compare financial measure of historical or future financial performance, financial position, or cash flows. Nonetheless, these APMs and non-IFRS measures should be considered supplemental information to, and are not meant to substitute IFRS measures. Furthermore, companies in our industry and others may calculate or use APMs and non-IFRS measures differently, thus making them less useful for comparison purposes.</t>
  </si>
  <si>
    <t>Non-IFRS and alternative performance measures</t>
  </si>
  <si>
    <t>Disclaimer</t>
  </si>
  <si>
    <r>
      <t xml:space="preserve">Revenues </t>
    </r>
    <r>
      <rPr>
        <b/>
        <vertAlign val="superscript"/>
        <sz val="12"/>
        <rFont val="Calibri"/>
        <family val="2"/>
      </rPr>
      <t>(1)</t>
    </r>
  </si>
  <si>
    <r>
      <t>% margin</t>
    </r>
    <r>
      <rPr>
        <b/>
        <vertAlign val="superscript"/>
        <sz val="12"/>
        <color rgb="FF808080"/>
        <rFont val="Calibri"/>
        <family val="2"/>
        <scheme val="minor"/>
      </rPr>
      <t xml:space="preserve"> (2)</t>
    </r>
  </si>
  <si>
    <r>
      <rPr>
        <vertAlign val="superscript"/>
        <sz val="10"/>
        <rFont val="Calibri"/>
        <family val="2"/>
      </rPr>
      <t>(2)</t>
    </r>
    <r>
      <rPr>
        <sz val="10"/>
        <rFont val="Calibri"/>
        <family val="2"/>
      </rPr>
      <t xml:space="preserve"> Adjusted EBITDA divided by total revenues excluding elements pass-through to customers (mostly electricity) from both expenses and income</t>
    </r>
  </si>
  <si>
    <t>H1 2022</t>
  </si>
  <si>
    <t>Q1 2022</t>
  </si>
  <si>
    <t>FY 2021</t>
  </si>
  <si>
    <t>Estimated Capex for outstanding BTS sites and others (€Mn)</t>
  </si>
  <si>
    <t>Bouygues - M&amp;A and Others</t>
  </si>
  <si>
    <r>
      <t xml:space="preserve">Bouygues - BTS </t>
    </r>
    <r>
      <rPr>
        <vertAlign val="superscript"/>
        <sz val="9"/>
        <color theme="0" tint="-0.499984740745262"/>
        <rFont val="Calibri"/>
        <family val="2"/>
        <scheme val="minor"/>
      </rPr>
      <t>(2)</t>
    </r>
  </si>
  <si>
    <t>Nexloop</t>
  </si>
  <si>
    <t>Railway connectivity  projects</t>
  </si>
  <si>
    <t>2) BTS programs, construction of MO/COs and acquisition of MSCs</t>
  </si>
  <si>
    <t>Q2 2022</t>
  </si>
  <si>
    <t>Net Debt as of December 2021</t>
  </si>
  <si>
    <r>
      <t xml:space="preserve">Upfront payment CK Hutchison UK </t>
    </r>
    <r>
      <rPr>
        <vertAlign val="superscript"/>
        <sz val="12"/>
        <color theme="0" tint="-0.249977111117893"/>
        <rFont val="Calibri"/>
        <family val="2"/>
      </rPr>
      <t>(1)</t>
    </r>
  </si>
  <si>
    <r>
      <t xml:space="preserve">Minorities buy-back </t>
    </r>
    <r>
      <rPr>
        <vertAlign val="superscript"/>
        <sz val="13.8"/>
        <color theme="0" tint="-0.249977111117893"/>
        <rFont val="Calibri"/>
        <family val="2"/>
      </rPr>
      <t>(2)</t>
    </r>
  </si>
  <si>
    <r>
      <t xml:space="preserve">Estimated cash-in from disposals </t>
    </r>
    <r>
      <rPr>
        <vertAlign val="superscript"/>
        <sz val="12.65"/>
        <color theme="0" tint="-0.249977111117893"/>
        <rFont val="Calibri"/>
        <family val="2"/>
      </rPr>
      <t>(3)</t>
    </r>
  </si>
  <si>
    <r>
      <t xml:space="preserve">Lease liabilities CK Hutchison UK </t>
    </r>
    <r>
      <rPr>
        <vertAlign val="superscript"/>
        <sz val="12"/>
        <color theme="0" tint="-0.249977111117893"/>
        <rFont val="Calibri"/>
        <family val="2"/>
      </rPr>
      <t>(4)</t>
    </r>
  </si>
  <si>
    <r>
      <rPr>
        <vertAlign val="superscript"/>
        <sz val="10"/>
        <color theme="0" tint="-0.249977111117893"/>
        <rFont val="Calibri"/>
        <family val="2"/>
        <scheme val="minor"/>
      </rPr>
      <t>(1)</t>
    </r>
    <r>
      <rPr>
        <sz val="10"/>
        <color theme="0" tint="-0.249977111117893"/>
        <rFont val="Calibri"/>
        <family val="2"/>
        <scheme val="minor"/>
      </rPr>
      <t xml:space="preserve"> Only cash payment, excluding payment in Cellnex shares</t>
    </r>
  </si>
  <si>
    <r>
      <rPr>
        <vertAlign val="superscript"/>
        <sz val="10"/>
        <color theme="0" tint="-0.249977111117893"/>
        <rFont val="Calibri"/>
        <family val="2"/>
        <scheme val="minor"/>
      </rPr>
      <t>(2)</t>
    </r>
    <r>
      <rPr>
        <sz val="10"/>
        <color theme="0" tint="-0.249977111117893"/>
        <rFont val="Calibri"/>
        <family val="2"/>
        <scheme val="minor"/>
      </rPr>
      <t xml:space="preserve"> 30% stake from Iliad in France and 10% from Iliad in Poland </t>
    </r>
  </si>
  <si>
    <r>
      <t>(3)</t>
    </r>
    <r>
      <rPr>
        <sz val="10"/>
        <color theme="0" tint="-0.249977111117893"/>
        <rFont val="Calibri"/>
        <family val="2"/>
        <scheme val="minor"/>
      </rPr>
      <t xml:space="preserve"> Subject to antitrust bodies approval</t>
    </r>
  </si>
  <si>
    <r>
      <rPr>
        <vertAlign val="superscript"/>
        <sz val="10"/>
        <color theme="0" tint="-0.249977111117893"/>
        <rFont val="Calibri"/>
        <family val="2"/>
        <scheme val="minor"/>
      </rPr>
      <t>(4)</t>
    </r>
    <r>
      <rPr>
        <sz val="10"/>
        <color theme="0" tint="-0.249977111117893"/>
        <rFont val="Calibri"/>
        <family val="2"/>
        <scheme val="minor"/>
      </rPr>
      <t xml:space="preserve"> Theoretical assumption of 5 years lease capitalization </t>
    </r>
  </si>
  <si>
    <t>Beginning of Period December 2021</t>
  </si>
  <si>
    <r>
      <rPr>
        <vertAlign val="superscript"/>
        <sz val="10"/>
        <rFont val="Calibri"/>
        <family val="2"/>
      </rPr>
      <t>(1)</t>
    </r>
    <r>
      <rPr>
        <sz val="10"/>
        <rFont val="Calibri"/>
        <family val="2"/>
        <scheme val="minor"/>
      </rPr>
      <t xml:space="preserve"> Gross debt is an alternative performance measure (“APM”) as defined in the guidelines issued by the European Securities and Markets Authority on October 5, 2015 on alternative performance measures (the “ESMA Guidelines”). Please see sheet 11 for certain information on the limitations of APMs and sheet 10 for calculation details </t>
    </r>
  </si>
  <si>
    <r>
      <t xml:space="preserve">Gross Financial Debt - excluding lease liabilities </t>
    </r>
    <r>
      <rPr>
        <b/>
        <vertAlign val="superscript"/>
        <sz val="12"/>
        <color rgb="FF003366"/>
        <rFont val="Calibri"/>
        <family val="2"/>
        <scheme val="minor"/>
      </rPr>
      <t>(1)</t>
    </r>
  </si>
  <si>
    <t>Debt Instruments</t>
  </si>
  <si>
    <t>Issuer</t>
  </si>
  <si>
    <t>Issue date</t>
  </si>
  <si>
    <t>Amount (Mn)</t>
  </si>
  <si>
    <t>Currency</t>
  </si>
  <si>
    <t>Maturity</t>
  </si>
  <si>
    <t>Coupon %</t>
  </si>
  <si>
    <t>Coupon payment</t>
  </si>
  <si>
    <t>Cellnex Finance Company S.A.U.</t>
  </si>
  <si>
    <t>Bond</t>
  </si>
  <si>
    <t>EUR</t>
  </si>
  <si>
    <t>2,25%</t>
  </si>
  <si>
    <t>Annual</t>
  </si>
  <si>
    <t>USD</t>
  </si>
  <si>
    <t>Semi-Annual</t>
  </si>
  <si>
    <t>CHF</t>
  </si>
  <si>
    <t>Cellnex Telecom, S.A.</t>
  </si>
  <si>
    <t>Convertible Bond</t>
  </si>
  <si>
    <t>Private Placement</t>
  </si>
  <si>
    <t>16/01/2018 (tapped on 21/01/2019)</t>
  </si>
  <si>
    <t>FRN</t>
  </si>
  <si>
    <t>18/01/2017 &amp; 26/06/2020</t>
  </si>
  <si>
    <t>335&amp;165</t>
  </si>
  <si>
    <t>Operating Income</t>
  </si>
  <si>
    <t>Depreciation &amp; Amortization charge</t>
  </si>
  <si>
    <t>Advance to customers</t>
  </si>
  <si>
    <t>Adjusted operating profit before depreciation and amortisation charge (Adjusted EBITDA)</t>
  </si>
  <si>
    <t>Adjusted EBITDA Margin</t>
  </si>
  <si>
    <t>Bond issues and other loans</t>
  </si>
  <si>
    <t>Loans and credit facilities</t>
  </si>
  <si>
    <t>Lease liabilities</t>
  </si>
  <si>
    <t>Gross financial debt</t>
  </si>
  <si>
    <t>Maintenance capital expenditures</t>
  </si>
  <si>
    <t>Expansion (or organic growth) capital expenditures</t>
  </si>
  <si>
    <t>Expansion capital expenditures (Build to Suit programs)</t>
  </si>
  <si>
    <t>M&amp;A capital expenditures</t>
  </si>
  <si>
    <t>For Recurring Leveraged Free Cash Flow calculation please see sheet 5. Cash Flow</t>
  </si>
  <si>
    <t>Net financial debt</t>
  </si>
  <si>
    <t>Adjusted EBITDA, as used in this Consolidated Interim Directors' Report, relates to the “Operating profit” before “Depreciation and amortization” and after adding back certain non-recurring expenses (such as COVID-19 donations, redundancy provision, extra compensation and benefit costs, and costs and taxes related to acquisitions), certain non-cash expenses (LTIP remuneration payable in shares) and advances to customers.</t>
  </si>
  <si>
    <t>The Company uses Adjusted EBITDA as an operating performance indicator of its business units and is widely used as an evaluation metric among analysts, investors, rating agencies and other stakeholders. At the same time, it is important to highlight that Adjusted EBITDA is not a measure adopted in accounting standards and, therefore, should not be considered an alternative to cash flow as an indicator of liquidity. Adjusted EBITDA does not have a standardized meaning and, therefore, cannot be compared to the Adjusted EBITDA of other companies.</t>
  </si>
  <si>
    <t>One commonly used metric that is derived from Adjusted EBITDA is Adjusted EBITDA margin</t>
  </si>
  <si>
    <t xml:space="preserve">The Gross Financial Debt corresponds to “Bond issues and other loans”, “Loans and credit facilities” and “Lease liabilities”, and does not include any debt held by Group companies registered using the equity method of consolidation, “Derivative financial instruments” or “Other financial liabilities”. “Lease liabilities” is calculated as the present value of the lease payments payable over the lease term, discounted at the rate implicit or at the incremental borrowing rate. </t>
  </si>
  <si>
    <t>Net Financial Debt</t>
  </si>
  <si>
    <t>The Net Financial Debt corresponds to “Gross Financial Debt” less “Cash and cash equivalents”.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</si>
  <si>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Capital expenditures</t>
  </si>
  <si>
    <t>The Company considers capital expenditures as an important indicator of its operating performance in terms of investment in assets, including their maintenance, organic and Build-to-suit expansion, and acquisition. This indicator is widely used in the industry in which the Company operates as an evaluation metric among analysts, investors, rating agencies and other stakeholders.</t>
  </si>
  <si>
    <t>The Group classifies its capital expenditures in four main categories:</t>
  </si>
  <si>
    <t>Corresponds to investments in existing tangible or intangible assets, such as investment in infrastructure, equipment and information technology systems, and are primarily linked to keeping sites in good working order, but which excludes investment in increasing the capacity of sites.</t>
  </si>
  <si>
    <t>Includes site adaptation for new tenants, ground leases (cash advances), and efficiency measures associated with energy and connectivity, and early site adaptation to increase the capacity of sites. Thus, it corresponds to investments related to business expansion that generates additional Recurring Leveraged Free Cash Flow (including decommissioning, telecom site adaptation for new tenants and prepayments of land leases).</t>
  </si>
  <si>
    <t>Corresponds to committed Build-to-suit programs (consisting of sites, backhaul, backbone, edge computer centers, DAS nodes or any other type of telecommunication infrastructure as well as any advanced payment related to it) as well as Engineering Services with different clients. Ad-hoc maintenance capital expenditure required eventually may be included.</t>
  </si>
  <si>
    <t>Corresponds to investments in shareholdings of companies (excluding the amount of deferred payments in business combinations that are payable in subsequent periods) as well as significant investments in acquiring portfolios of sites or land (asset purchases).</t>
  </si>
  <si>
    <t>Recurring Leveraged Free Cash Flow</t>
  </si>
  <si>
    <t>The Company considers that the Recurring Leveraged Free Cash Flow is one of the most important indicators of its ability to generate stable and growing cash flows which allows it to create value over time for its shareholders.</t>
  </si>
  <si>
    <t xml:space="preserve">7. Debt Instruments </t>
  </si>
  <si>
    <t>8. Corporate Structure</t>
  </si>
  <si>
    <t>9. Shareholder Structure</t>
  </si>
  <si>
    <t>10. APMs Calculation</t>
  </si>
  <si>
    <t>11. APMs Definitions</t>
  </si>
  <si>
    <t>12. Disclaimer</t>
  </si>
  <si>
    <t>but which exclude investment in increasing the capacity of sites. Following the same methodology as for the 6-month period ended 30 June 2022</t>
  </si>
  <si>
    <t>Thus, it corresponds to investments related to business expansion that generates additional RLFCF. Following the same methodology as for the 6-month period ended 30 June 2022</t>
  </si>
  <si>
    <t>It also includes Engineering Services or Works and Studies that have been contractualized with different clients, including ad-hoc Capex eventually required. Following the same methodology as for the 6-month period ended 30 June 2022</t>
  </si>
  <si>
    <r>
      <t xml:space="preserve">Net Repayment of Other Borrowings and short-term prepayments </t>
    </r>
    <r>
      <rPr>
        <vertAlign val="superscript"/>
        <sz val="12"/>
        <color rgb="FF000000"/>
        <rFont val="Calibri"/>
        <family val="2"/>
        <scheme val="minor"/>
      </rPr>
      <t>(2)</t>
    </r>
  </si>
  <si>
    <t>Mainly correspond to the acquisition of Iliad minority stakes in France and Poland. Following the same methodology as for the 6-month period ended 30 June 2022</t>
  </si>
  <si>
    <t>The Children's Investment Master Fund</t>
  </si>
  <si>
    <t>CaixaBank</t>
  </si>
  <si>
    <t>Adjusted EBITDA Margin corresponds to Adjusted EBITDA, divided by operating income excluding i) elements passed through to customers from both expenses and revenues, mostly electricity costs (this concept only includes Services and and does not take into account Other operating income) and ii) Advances to customers. The Company uses Adjusted EBITDA margin as an operating performance indicator and it is widely used as an evaluation metric among analysts, investors, rating agencies and other stakeholders.</t>
  </si>
  <si>
    <t>Non-current assets held for sale</t>
  </si>
  <si>
    <t>Liabilities associated with non-current assets held for sale</t>
  </si>
  <si>
    <t>Following the same methodology as for the 6-month period ended 30 June 2022</t>
  </si>
  <si>
    <r>
      <rPr>
        <vertAlign val="superscript"/>
        <sz val="10"/>
        <rFont val="Calibri"/>
        <family val="2"/>
      </rPr>
      <t>(5)</t>
    </r>
    <r>
      <rPr>
        <sz val="10"/>
        <rFont val="Calibri"/>
        <family val="2"/>
      </rPr>
      <t xml:space="preserve"> Corresponds to the net of “Interest paid” and “Interest received” in the Consolidated Financial Statements of Cash Flows for the 6-month period ended 30 June 2022</t>
    </r>
  </si>
  <si>
    <r>
      <rPr>
        <vertAlign val="superscript"/>
        <sz val="10"/>
        <rFont val="Calibri"/>
        <family val="2"/>
        <scheme val="minor"/>
      </rPr>
      <t>(9)</t>
    </r>
    <r>
      <rPr>
        <sz val="10"/>
        <rFont val="Calibri"/>
        <family val="2"/>
        <scheme val="minor"/>
      </rPr>
      <t xml:space="preserve"> Corresponds to committed Build-to-Suit programs (strong contribution from prepayments in France) and further initiatives (consisting of sites, backhaul, backbone, edge computing centers, DAS nodes or any other type of telecommunication infrastructure, as well as any advanced payment in relation to them)</t>
    </r>
  </si>
  <si>
    <r>
      <rPr>
        <vertAlign val="superscript"/>
        <sz val="10"/>
        <rFont val="Calibri"/>
        <family val="2"/>
        <scheme val="minor"/>
      </rPr>
      <t>(11)</t>
    </r>
    <r>
      <rPr>
        <sz val="10"/>
        <rFont val="Calibri"/>
        <family val="2"/>
        <scheme val="minor"/>
      </rPr>
      <t xml:space="preserve"> Corresponds to "non-recurring expenses" that involve cash movements (such as tax and ancillary costs related to M&amp;A and redundancy provisions)</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</si>
  <si>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6-month period ended 30 June 2022</t>
    </r>
  </si>
  <si>
    <t>Accrued Interests Not Paid and Others</t>
  </si>
  <si>
    <t xml:space="preserve">For further details on APMs and Non-IFRS Measures, including its definition or a reconciliation between any applicable management indicators and the financial data presented in the consolidated financial statements prepared under IFRS, please see the section on “Alternative performance measures” of the Interim Condensed Consolidated Financial Statements and Consolidated Interim Directors’ Report for the 6-month period ended on 30 June 2022 of Cellnex Telecom, S.A., published on 28 July 2022. The document is available on Cellnex website (www.cellnex.com). </t>
  </si>
  <si>
    <t>JANUARY - SEPTEMBER 2022 RESULTS</t>
  </si>
  <si>
    <t>9M 2021</t>
  </si>
  <si>
    <t>9M 2022</t>
  </si>
  <si>
    <t>TIS sites as of
September 30 2022</t>
  </si>
  <si>
    <t>Existing infrastructures (including DAS and broadcasting) as of September 30 2022</t>
  </si>
  <si>
    <t>Q3 2021</t>
  </si>
  <si>
    <t>Q3 2022</t>
  </si>
  <si>
    <t>As of 30 September 2022</t>
  </si>
  <si>
    <t>End of Period September 2022</t>
  </si>
  <si>
    <t>UK</t>
  </si>
  <si>
    <r>
      <t xml:space="preserve">Arqiva </t>
    </r>
    <r>
      <rPr>
        <vertAlign val="superscript"/>
        <sz val="9"/>
        <color theme="0" tint="-0.499984740745262"/>
        <rFont val="Calibri"/>
        <family val="2"/>
        <scheme val="minor"/>
      </rPr>
      <t>(1)</t>
    </r>
  </si>
  <si>
    <r>
      <t xml:space="preserve">Required disposals </t>
    </r>
    <r>
      <rPr>
        <vertAlign val="superscript"/>
        <sz val="9"/>
        <color theme="0" tint="-0.499984740745262"/>
        <rFont val="Calibri"/>
        <family val="2"/>
        <scheme val="minor"/>
      </rPr>
      <t>(1)</t>
    </r>
  </si>
  <si>
    <t>1) Corresponds to the required remedies</t>
  </si>
  <si>
    <r>
      <rPr>
        <vertAlign val="superscript"/>
        <sz val="10"/>
        <rFont val="Calibri"/>
        <family val="2"/>
      </rPr>
      <t>(1)</t>
    </r>
    <r>
      <rPr>
        <sz val="10"/>
        <rFont val="Calibri"/>
        <family val="2"/>
      </rPr>
      <t xml:space="preserve"> Corresponds to Operating Income excluding Advances to customers. Following the same methodology as for the 6-month period ended 30 June 2022</t>
    </r>
  </si>
  <si>
    <t xml:space="preserve"> 9M 2022 figures unaudited    </t>
  </si>
  <si>
    <r>
      <rPr>
        <vertAlign val="superscript"/>
        <sz val="10"/>
        <rFont val="Calibri"/>
        <family val="2"/>
      </rPr>
      <t>(1)</t>
    </r>
    <r>
      <rPr>
        <sz val="10"/>
        <rFont val="Calibri"/>
        <family val="2"/>
      </rPr>
      <t xml:space="preserve"> Includes “Derivative financial instruments”, “Trade and other receivables” and “Deferred tax assets”.Following the same methodology as for the 6-month period ended 30 June 2022
</t>
    </r>
  </si>
  <si>
    <r>
      <rPr>
        <vertAlign val="superscript"/>
        <sz val="10"/>
        <rFont val="Calibri"/>
        <family val="2"/>
      </rPr>
      <t>(2)</t>
    </r>
    <r>
      <rPr>
        <sz val="10"/>
        <rFont val="Calibri"/>
        <family val="2"/>
      </rPr>
      <t xml:space="preserve"> Includes “Receivables from associates” and “Financial investments”. Following the same methodology as for the 6-month period ended 30 June 2022</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</si>
  <si>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Following the same methodology as for the 6-month period ended 30 June 2022</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</si>
  <si>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Following the same methodology as for the 6-month period ended 30 June 2022</t>
    </r>
  </si>
  <si>
    <r>
      <t>(1)</t>
    </r>
    <r>
      <rPr>
        <sz val="10"/>
        <rFont val="Calibri"/>
        <family val="2"/>
        <scheme val="minor"/>
      </rPr>
      <t xml:space="preserve"> Mainly corresponds to "Issue of equity instruments, Acquisition of Treasury Shares and Dividends paid",  as per the Consolidated Statement of Cash Flows and following the same methodology as for the 6-month period ended 30 June 2022</t>
    </r>
  </si>
  <si>
    <r>
      <rPr>
        <vertAlign val="superscript"/>
        <sz val="10"/>
        <rFont val="Calibri"/>
        <family val="2"/>
        <scheme val="minor"/>
      </rPr>
      <t xml:space="preserve">(3) </t>
    </r>
    <r>
      <rPr>
        <sz val="10"/>
        <rFont val="Calibri"/>
        <family val="2"/>
        <scheme val="minor"/>
      </rPr>
      <t>Changes in “Lease liabilities”, current and non-current, as per the Consolidated Balance Sheet and following the same methodology as for the 6-month period ended 30 June 2022</t>
    </r>
  </si>
  <si>
    <r>
      <t xml:space="preserve">Adjusted EBITDA contribution from CK Hutchison UK </t>
    </r>
    <r>
      <rPr>
        <vertAlign val="superscript"/>
        <sz val="12"/>
        <color theme="0" tint="-0.249977111117893"/>
        <rFont val="Calibri"/>
        <family val="2"/>
      </rPr>
      <t>(6)</t>
    </r>
  </si>
  <si>
    <r>
      <t xml:space="preserve">2022E Adjusted EBITDA (guidance mid-point) </t>
    </r>
    <r>
      <rPr>
        <b/>
        <vertAlign val="superscript"/>
        <sz val="12"/>
        <color theme="0" tint="-0.249977111117893"/>
        <rFont val="Calibri"/>
        <family val="2"/>
        <scheme val="minor"/>
      </rPr>
      <t>(5)</t>
    </r>
  </si>
  <si>
    <r>
      <t>(5)</t>
    </r>
    <r>
      <rPr>
        <sz val="10"/>
        <color theme="0" tint="-0.249977111117893"/>
        <rFont val="Calibri"/>
        <family val="2"/>
        <scheme val="minor"/>
      </rPr>
      <t xml:space="preserve"> As per Q3 2022 results presentation</t>
    </r>
  </si>
  <si>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Following the same methodology as for the 6-month period ended 30 June 2022</t>
    </r>
  </si>
  <si>
    <r>
      <rPr>
        <vertAlign val="superscript"/>
        <sz val="10"/>
        <rFont val="Calibri"/>
        <family val="2"/>
      </rPr>
      <t>(6)</t>
    </r>
    <r>
      <rPr>
        <sz val="10"/>
        <rFont val="Calibri"/>
        <family val="2"/>
      </rPr>
      <t xml:space="preserve"> Corporate tax payments as per "Income Tax received/(paid)’’ as per the Consolidated Statement of Cash Flows. Following the same methodology as for the 6-month period ended 30 June 2022</t>
    </r>
  </si>
  <si>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Following the same methodology as for the 6-month period ended 30 June 2022</t>
    </r>
  </si>
  <si>
    <r>
      <rPr>
        <vertAlign val="superscript"/>
        <sz val="10"/>
        <rFont val="Calibri"/>
        <family val="2"/>
        <scheme val="minor"/>
      </rPr>
      <t>(8)</t>
    </r>
    <r>
      <rPr>
        <sz val="10"/>
        <rFont val="Calibri"/>
        <family val="2"/>
        <scheme val="minor"/>
      </rPr>
      <t xml:space="preserve"> Cash advances to landlords (€79Mn), efficiency measures associated with energy and connectivity (€33Mn), and others including early site adaptation to increase the capacity of sites (€67Mn)</t>
    </r>
  </si>
  <si>
    <t>-</t>
  </si>
  <si>
    <r>
      <rPr>
        <vertAlign val="superscript"/>
        <sz val="10"/>
        <rFont val="Calibri"/>
        <family val="2"/>
        <scheme val="minor"/>
      </rPr>
      <t>(2)</t>
    </r>
    <r>
      <rPr>
        <sz val="10"/>
        <rFont val="Calibri"/>
        <family val="2"/>
        <scheme val="minor"/>
      </rPr>
      <t xml:space="preserve"> Corresponds to (i) payments of lease instalments (€382Mn) in the ordinary course of business and (ii) interest payments on lease liabilities (€237Mn)</t>
    </r>
  </si>
  <si>
    <t>(ii) certain non-cash items such as advances to customers (€2Mn) which include the amortisation of amounts paid for sites to be dismantled and their corresponding dismantling costs, and LTIP remuneration payable in shares (€15Mn)</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</si>
  <si>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redundancy provision (€3Mn), tax and ancilliary costs related to M&amp;A (€38Mn) and/or</t>
    </r>
  </si>
  <si>
    <t>As at 30 September 2022 and 2021, non-recurring expenses and advances to customers are set out below (following the same methodology as for the 6-month period ended 30 June 2022 and disclosed in Note 20.d of the condensed consolidated interim financial statements):</t>
  </si>
  <si>
    <t>The Net Financial Debt corresponds to “Gross Financial Debt” less “Cash and cash equivalents”, following the same methodology as for the 6-month period ended 30 June 2022 of the condensed consolidated interim financial statements.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</si>
  <si>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Total investment</t>
  </si>
  <si>
    <t xml:space="preserve">Adjusted EBITDA Margin corresponds to Adjusted EBITDA (as defined above), divided by operating income excluding i) elements passed through to customers from both expenses and revenues, mostly electricity costs (this concept only includes Services and and does not take into account Other operating income) and ii) Advances to customers. </t>
  </si>
  <si>
    <t>“Total Investment”, amounting to €3,085Mn (€8,320Mn at the same period of 2021), corresponds to “Total net cash flow from investing activities” plus i) “Cash and cash equivalents” of the acquired companies in business combinations, following the same methodology as for the 6-month period ended 30 June 2022 , plus ii) "Cash advances to landlords" amounting to €79Mn (€70Mn at the same period of 2021, following the same methodology as for the 6-month period ended 30 June 2022), minus iii) "Others", which includes the substitute tax paid, following the same methodology as for the 6-month period ended 30 June 2022, financial investments, timing effects related to assets purchases and the contribution of minority shareholders.</t>
  </si>
  <si>
    <t>€518Mn net financial profit (P&amp;L) - €167Mn accrued interest not paid + €117Mn interest accrued in prior year paid in current year - 237Mn€ interest payments on lease liabilities (see footnote 2) + €5Mn non-cash amortized costs - non-recurring financing costs related to M&amp;A projects = €220Mn net payment of interest (Cash)</t>
  </si>
  <si>
    <r>
      <rPr>
        <vertAlign val="superscript"/>
        <sz val="10"/>
        <rFont val="Calibri"/>
        <family val="2"/>
      </rPr>
      <t>(12)</t>
    </r>
    <r>
      <rPr>
        <sz val="10"/>
        <rFont val="Calibri"/>
        <family val="2"/>
      </rPr>
      <t xml:space="preserve"> Corresponds to “Total net cash flow from financing activities”, excluding payments of lease instalments and cash advances to landlords, and non-recurring financing costs as per the Consolidated Statement of Cash Flows </t>
    </r>
  </si>
  <si>
    <t>End of Period September 2021</t>
  </si>
  <si>
    <r>
      <t>(2)</t>
    </r>
    <r>
      <rPr>
        <sz val="10"/>
        <rFont val="Calibri"/>
        <family val="2"/>
        <scheme val="minor"/>
      </rPr>
      <t xml:space="preserve"> Corresponds to “Net repayment of other borrowings” , as per the Consolidated Statement of 
Cash Flows and following the same methodology as for the 6-month period ended 30 June 2022</t>
    </r>
  </si>
  <si>
    <r>
      <rPr>
        <vertAlign val="superscript"/>
        <sz val="10"/>
        <rFont val="Calibri"/>
        <family val="2"/>
      </rPr>
      <t xml:space="preserve">(13) </t>
    </r>
    <r>
      <rPr>
        <sz val="10"/>
        <rFont val="Calibri"/>
        <family val="2"/>
      </rPr>
      <t>Mainly corresponds to payments related to the Reorganization Plan, timing effects and other impacts, partly offset by “Foreign exchange differences”. Following the same methodology as for the 6-month period ended 30 June 2022</t>
    </r>
  </si>
  <si>
    <r>
      <t xml:space="preserve">Change in Lease Liabilities </t>
    </r>
    <r>
      <rPr>
        <vertAlign val="superscript"/>
        <sz val="12"/>
        <color rgb="FF000000"/>
        <rFont val="Calibri"/>
        <family val="2"/>
        <scheme val="minor"/>
      </rPr>
      <t>(3)</t>
    </r>
  </si>
  <si>
    <t>Excluding "Interest payments on lease liabilities" (€237Mn, please see footnote 2) and non-recurring financing costs related to M&amp;A projects. Following the same methodology as for the 6-month period ended 30 June 2022</t>
  </si>
  <si>
    <t xml:space="preserve">i) COVID donations, which relate to a financial contribution by Cellnex to various institutions in the context of the Coronavirus Pandemic (non-recurring item), amounted to €438 thousand (€2.190 thousand in the same period in 2021).	</t>
  </si>
  <si>
    <t xml:space="preserve">ii) Redundancy provision, which mainly includes the impact in 2022 and 2021 9-month periods derived from the reorganization plan (non-recurring item), following the same methodology as for the 6-month period ended 30 June 2022 detailed in Note 19.c, amounted to €3.136 thousand (€150 thousand in the same period in 2021).		</t>
  </si>
  <si>
    <t xml:space="preserve">iii) LTIP remuneration payable in shares, which corresponds to the LTIP remuneration accrued at the year-end, which is payable in Cellnex shares (non-cash item) following the same methodology as for the 6-month period ended 30 June 2022 of the condensed consolidated interim financial statements, amounted to €14.979 thousand (€12.303 thousand in the same period in 2021), and extra compensation and benefits costs, which corresponds to extra non-conventional bonus for the employees (nonrecurring item), amounted to €425 thousand (EUR 0 thousand in the same period in 2021).	</t>
  </si>
  <si>
    <t xml:space="preserve">iv) Advances to customers, which Includes the amortization of amounts paid for sites to be dismantled and their corresponding dismantling costs, following the same methodology as for the 6-month period ended 30 June 2022 of the condensed consolidated interim financial statements amounted to €2.373 thousand (€2.285 thousand in the same period in 2021). These costs are treated as advances to customers in relation to the subsequent services agreement entered into with the customer (mobile telecommunications operators). These amounts are deferred over the life of the service contract with the operator as they are expected to generate future economic benefits in existing infrastructures (non-cash item).	</t>
  </si>
  <si>
    <t>v) Costs and taxes related to acquisitions which mainly includes taxes and ancillary costs incurred during the business combination processes (non-recurring item), following the same methodology as for the 6-month period ended 30 June 2022 of the condensed consolidated interim financial statement amounted to €37.694 thousand (€54.754 thousand in the same period in 2021).</t>
  </si>
  <si>
    <t>2022-2024</t>
  </si>
  <si>
    <r>
      <t>(6)</t>
    </r>
    <r>
      <rPr>
        <sz val="10"/>
        <color theme="0" tint="-0.249977111117893"/>
        <rFont val="Calibri"/>
        <family val="2"/>
        <scheme val="minor"/>
      </rPr>
      <t xml:space="preserve"> CK Hutchison UK 10.5 incremental months to full year Adjusted EBITDA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</si>
</sst>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x"/>
    <numFmt numFmtId="181" formatCode="0.000%"/>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vertAlign val="superscript"/>
      <sz val="9.6"/>
      <color rgb="FF000000"/>
      <name val="Calibri"/>
      <family val="2"/>
    </font>
    <font>
      <vertAlign val="superscript"/>
      <sz val="12"/>
      <color rgb="FF000000"/>
      <name val="Calibri"/>
      <family val="2"/>
      <scheme val="minor"/>
    </font>
    <font>
      <sz val="9"/>
      <color theme="0" tint="-0.499984740745262"/>
      <name val="Calibri"/>
      <family val="2"/>
      <scheme val="minor"/>
    </font>
    <font>
      <b/>
      <sz val="11"/>
      <color theme="1"/>
      <name val="Calibri"/>
      <family val="2"/>
      <scheme val="minor"/>
    </font>
    <font>
      <b/>
      <sz val="9"/>
      <color theme="1"/>
      <name val="Calibri"/>
      <family val="2"/>
      <scheme val="minor"/>
    </font>
    <font>
      <sz val="10"/>
      <name val="Times New Roman"/>
      <family val="1"/>
    </font>
    <font>
      <b/>
      <sz val="16"/>
      <color theme="6" tint="-0.249977111117893"/>
      <name val="Calibri"/>
      <family val="2"/>
      <scheme val="minor"/>
    </font>
    <font>
      <sz val="10"/>
      <color rgb="FFFF0000"/>
      <name val="Calibri"/>
      <family val="2"/>
    </font>
    <font>
      <i/>
      <sz val="9.5"/>
      <color rgb="FF334350"/>
      <name val="Calibri"/>
      <family val="2"/>
    </font>
    <font>
      <b/>
      <vertAlign val="superscript"/>
      <sz val="12"/>
      <name val="Calibri"/>
      <family val="2"/>
    </font>
    <font>
      <b/>
      <sz val="10"/>
      <color theme="0" tint="-0.499984740745262"/>
      <name val="Calibri"/>
      <family val="2"/>
      <scheme val="minor"/>
    </font>
    <font>
      <vertAlign val="superscript"/>
      <sz val="9"/>
      <color theme="0" tint="-0.499984740745262"/>
      <name val="Calibri"/>
      <family val="2"/>
      <scheme val="minor"/>
    </font>
    <font>
      <sz val="14"/>
      <color theme="0" tint="-0.249977111117893"/>
      <name val="Calibri"/>
      <family val="2"/>
      <scheme val="minor"/>
    </font>
    <font>
      <vertAlign val="superscript"/>
      <sz val="12"/>
      <color theme="0" tint="-0.249977111117893"/>
      <name val="Calibri"/>
      <family val="2"/>
    </font>
    <font>
      <vertAlign val="superscript"/>
      <sz val="13.8"/>
      <color theme="0" tint="-0.249977111117893"/>
      <name val="Calibri"/>
      <family val="2"/>
    </font>
    <font>
      <sz val="11"/>
      <color theme="0" tint="-0.249977111117893"/>
      <name val="Calibri"/>
      <family val="2"/>
      <scheme val="minor"/>
    </font>
    <font>
      <vertAlign val="superscript"/>
      <sz val="12.65"/>
      <color theme="0" tint="-0.249977111117893"/>
      <name val="Calibri"/>
      <family val="2"/>
    </font>
    <font>
      <sz val="10"/>
      <color theme="0" tint="-0.249977111117893"/>
      <name val="Calibri"/>
      <family val="2"/>
      <scheme val="minor"/>
    </font>
    <font>
      <vertAlign val="superscript"/>
      <sz val="10"/>
      <color theme="0" tint="-0.249977111117893"/>
      <name val="Calibri"/>
      <family val="2"/>
      <scheme val="minor"/>
    </font>
    <font>
      <b/>
      <vertAlign val="superscript"/>
      <sz val="12"/>
      <color rgb="FF003366"/>
      <name val="Calibri"/>
      <family val="2"/>
      <scheme val="minor"/>
    </font>
    <font>
      <sz val="11"/>
      <color rgb="FF51626F"/>
      <name val="Calibri"/>
      <family val="2"/>
    </font>
    <font>
      <b/>
      <i/>
      <u/>
      <sz val="9.5"/>
      <color rgb="FF334350"/>
      <name val="Calibri"/>
      <family val="2"/>
    </font>
    <font>
      <sz val="8"/>
      <name val="Arial"/>
      <family val="2"/>
    </font>
    <font>
      <b/>
      <sz val="9"/>
      <color theme="0" tint="-0.499984740745262"/>
      <name val="Calibri"/>
      <family val="2"/>
      <scheme val="minor"/>
    </font>
    <font>
      <b/>
      <vertAlign val="superscript"/>
      <sz val="12"/>
      <color theme="0" tint="-0.249977111117893"/>
      <name val="Calibri"/>
      <family val="2"/>
      <scheme val="minor"/>
    </font>
    <font>
      <u/>
      <sz val="14"/>
      <name val="Calibri"/>
      <family val="2"/>
      <scheme val="minor"/>
    </font>
    <font>
      <sz val="10"/>
      <color rgb="FF000000"/>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EBF1DE"/>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indexed="64"/>
      </top>
      <bottom style="double">
        <color indexed="64"/>
      </bottom>
      <diagonal/>
    </border>
    <border>
      <left/>
      <right/>
      <top style="thin">
        <color indexed="64"/>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auto="1"/>
      </top>
      <bottom style="thin">
        <color auto="1"/>
      </bottom>
      <diagonal/>
    </border>
  </borders>
  <cellStyleXfs count="387">
    <xf numFmtId="0" fontId="0" fillId="0" borderId="0"/>
    <xf numFmtId="0" fontId="16" fillId="0" borderId="0"/>
    <xf numFmtId="171" fontId="23" fillId="0" borderId="0"/>
    <xf numFmtId="172" fontId="21" fillId="0" borderId="0"/>
    <xf numFmtId="171" fontId="21" fillId="0" borderId="0"/>
    <xf numFmtId="172" fontId="22" fillId="0" borderId="0"/>
    <xf numFmtId="172" fontId="24" fillId="0" borderId="0"/>
    <xf numFmtId="171"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171" fontId="22" fillId="0" borderId="0" applyProtection="0"/>
    <xf numFmtId="172"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0" fontId="23"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2" fillId="0" borderId="0" applyProtection="0"/>
    <xf numFmtId="171" fontId="22" fillId="0" borderId="0" applyProtection="0"/>
    <xf numFmtId="172" fontId="22" fillId="0" borderId="0" applyProtection="0"/>
    <xf numFmtId="0" fontId="22" fillId="0" borderId="0"/>
    <xf numFmtId="0" fontId="22" fillId="0" borderId="0"/>
    <xf numFmtId="171" fontId="22" fillId="0" borderId="0" applyProtection="0"/>
    <xf numFmtId="171" fontId="22" fillId="0" borderId="0" applyProtection="0"/>
    <xf numFmtId="172" fontId="22" fillId="0" borderId="0" applyProtection="0"/>
    <xf numFmtId="171" fontId="22" fillId="0" borderId="0"/>
    <xf numFmtId="171" fontId="22" fillId="0" borderId="0"/>
    <xf numFmtId="172" fontId="22" fillId="0" borderId="0"/>
    <xf numFmtId="171" fontId="24" fillId="0" borderId="0"/>
    <xf numFmtId="0" fontId="22" fillId="0" borderId="0"/>
    <xf numFmtId="0" fontId="22" fillId="0" borderId="0"/>
    <xf numFmtId="172" fontId="24" fillId="0" borderId="0"/>
    <xf numFmtId="0" fontId="18" fillId="0" borderId="0"/>
    <xf numFmtId="0" fontId="22" fillId="0" borderId="0"/>
    <xf numFmtId="0" fontId="22" fillId="0" borderId="0"/>
    <xf numFmtId="172" fontId="24" fillId="0" borderId="0"/>
    <xf numFmtId="0" fontId="22" fillId="0" borderId="0"/>
    <xf numFmtId="171" fontId="22" fillId="0" borderId="0"/>
    <xf numFmtId="171" fontId="22" fillId="0" borderId="0"/>
    <xf numFmtId="172" fontId="22" fillId="0" borderId="0"/>
    <xf numFmtId="171" fontId="22" fillId="0" borderId="0"/>
    <xf numFmtId="172" fontId="22" fillId="0" borderId="0"/>
    <xf numFmtId="171" fontId="22" fillId="0" borderId="0"/>
    <xf numFmtId="172" fontId="22" fillId="0" borderId="0"/>
    <xf numFmtId="171" fontId="23" fillId="0" borderId="0"/>
    <xf numFmtId="172" fontId="21" fillId="0" borderId="0"/>
    <xf numFmtId="171" fontId="23" fillId="0" borderId="0"/>
    <xf numFmtId="171" fontId="21" fillId="0" borderId="0"/>
    <xf numFmtId="171" fontId="21" fillId="0" borderId="0"/>
    <xf numFmtId="171" fontId="21" fillId="0" borderId="0"/>
    <xf numFmtId="172"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2"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0" fontId="22" fillId="0" borderId="0"/>
    <xf numFmtId="0" fontId="22" fillId="0" borderId="0"/>
    <xf numFmtId="171" fontId="22" fillId="0" borderId="0" applyProtection="0"/>
    <xf numFmtId="172"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171" fontId="22" fillId="0" borderId="0" applyProtection="0"/>
    <xf numFmtId="171" fontId="22" fillId="0" borderId="0" applyProtection="0"/>
    <xf numFmtId="172" fontId="22" fillId="0" borderId="0" applyProtection="0"/>
    <xf numFmtId="0" fontId="22" fillId="0" borderId="0"/>
    <xf numFmtId="0" fontId="22" fillId="0" borderId="0"/>
    <xf numFmtId="0" fontId="22" fillId="0" borderId="0"/>
    <xf numFmtId="171" fontId="22" fillId="0" borderId="0"/>
    <xf numFmtId="171" fontId="22" fillId="0" borderId="0"/>
    <xf numFmtId="172" fontId="22" fillId="0" borderId="0"/>
    <xf numFmtId="0" fontId="22" fillId="0" borderId="0"/>
    <xf numFmtId="0" fontId="22" fillId="0" borderId="0"/>
    <xf numFmtId="171" fontId="25" fillId="2" borderId="0" applyNumberFormat="0" applyBorder="0" applyAlignment="0" applyProtection="0"/>
    <xf numFmtId="172" fontId="25" fillId="2" borderId="0" applyNumberFormat="0" applyBorder="0" applyAlignment="0" applyProtection="0"/>
    <xf numFmtId="171" fontId="25" fillId="3" borderId="0" applyNumberFormat="0" applyBorder="0" applyAlignment="0" applyProtection="0"/>
    <xf numFmtId="172" fontId="25" fillId="3" borderId="0" applyNumberFormat="0" applyBorder="0" applyAlignment="0" applyProtection="0"/>
    <xf numFmtId="171" fontId="25" fillId="4" borderId="0" applyNumberFormat="0" applyBorder="0" applyAlignment="0" applyProtection="0"/>
    <xf numFmtId="172" fontId="25" fillId="4" borderId="0" applyNumberFormat="0" applyBorder="0" applyAlignment="0" applyProtection="0"/>
    <xf numFmtId="171" fontId="25" fillId="5" borderId="0" applyNumberFormat="0" applyBorder="0" applyAlignment="0" applyProtection="0"/>
    <xf numFmtId="172" fontId="25" fillId="5" borderId="0" applyNumberFormat="0" applyBorder="0" applyAlignment="0" applyProtection="0"/>
    <xf numFmtId="171" fontId="25" fillId="6" borderId="0" applyNumberFormat="0" applyBorder="0" applyAlignment="0" applyProtection="0"/>
    <xf numFmtId="172" fontId="25" fillId="6" borderId="0" applyNumberFormat="0" applyBorder="0" applyAlignment="0" applyProtection="0"/>
    <xf numFmtId="171" fontId="25" fillId="7" borderId="0" applyNumberFormat="0" applyBorder="0" applyAlignment="0" applyProtection="0"/>
    <xf numFmtId="172" fontId="25" fillId="7" borderId="0" applyNumberFormat="0" applyBorder="0" applyAlignment="0" applyProtection="0"/>
    <xf numFmtId="171" fontId="25" fillId="8" borderId="0" applyNumberFormat="0" applyBorder="0" applyAlignment="0" applyProtection="0"/>
    <xf numFmtId="172" fontId="25" fillId="8" borderId="0" applyNumberFormat="0" applyBorder="0" applyAlignment="0" applyProtection="0"/>
    <xf numFmtId="171" fontId="25" fillId="9" borderId="0" applyNumberFormat="0" applyBorder="0" applyAlignment="0" applyProtection="0"/>
    <xf numFmtId="172" fontId="25" fillId="9" borderId="0" applyNumberFormat="0" applyBorder="0" applyAlignment="0" applyProtection="0"/>
    <xf numFmtId="171" fontId="25" fillId="10" borderId="0" applyNumberFormat="0" applyBorder="0" applyAlignment="0" applyProtection="0"/>
    <xf numFmtId="172" fontId="25" fillId="10" borderId="0" applyNumberFormat="0" applyBorder="0" applyAlignment="0" applyProtection="0"/>
    <xf numFmtId="171" fontId="25" fillId="5" borderId="0" applyNumberFormat="0" applyBorder="0" applyAlignment="0" applyProtection="0"/>
    <xf numFmtId="172" fontId="25" fillId="5" borderId="0" applyNumberFormat="0" applyBorder="0" applyAlignment="0" applyProtection="0"/>
    <xf numFmtId="171" fontId="25" fillId="8" borderId="0" applyNumberFormat="0" applyBorder="0" applyAlignment="0" applyProtection="0"/>
    <xf numFmtId="172" fontId="25" fillId="8" borderId="0" applyNumberFormat="0" applyBorder="0" applyAlignment="0" applyProtection="0"/>
    <xf numFmtId="171" fontId="25" fillId="11" borderId="0" applyNumberFormat="0" applyBorder="0" applyAlignment="0" applyProtection="0"/>
    <xf numFmtId="172" fontId="25" fillId="11" borderId="0" applyNumberFormat="0" applyBorder="0" applyAlignment="0" applyProtection="0"/>
    <xf numFmtId="171" fontId="26" fillId="12" borderId="0" applyNumberFormat="0" applyBorder="0" applyAlignment="0" applyProtection="0"/>
    <xf numFmtId="172" fontId="26" fillId="12" borderId="0" applyNumberFormat="0" applyBorder="0" applyAlignment="0" applyProtection="0"/>
    <xf numFmtId="171" fontId="26" fillId="9" borderId="0" applyNumberFormat="0" applyBorder="0" applyAlignment="0" applyProtection="0"/>
    <xf numFmtId="172" fontId="26" fillId="9" borderId="0" applyNumberFormat="0" applyBorder="0" applyAlignment="0" applyProtection="0"/>
    <xf numFmtId="171" fontId="26" fillId="10" borderId="0" applyNumberFormat="0" applyBorder="0" applyAlignment="0" applyProtection="0"/>
    <xf numFmtId="172" fontId="26" fillId="10" borderId="0" applyNumberFormat="0" applyBorder="0" applyAlignment="0" applyProtection="0"/>
    <xf numFmtId="171" fontId="26" fillId="13" borderId="0" applyNumberFormat="0" applyBorder="0" applyAlignment="0" applyProtection="0"/>
    <xf numFmtId="172" fontId="26" fillId="13" borderId="0" applyNumberFormat="0" applyBorder="0" applyAlignment="0" applyProtection="0"/>
    <xf numFmtId="171" fontId="26" fillId="14" borderId="0" applyNumberFormat="0" applyBorder="0" applyAlignment="0" applyProtection="0"/>
    <xf numFmtId="172" fontId="26" fillId="14" borderId="0" applyNumberFormat="0" applyBorder="0" applyAlignment="0" applyProtection="0"/>
    <xf numFmtId="171" fontId="26" fillId="15" borderId="0" applyNumberFormat="0" applyBorder="0" applyAlignment="0" applyProtection="0"/>
    <xf numFmtId="172" fontId="26" fillId="15" borderId="0" applyNumberFormat="0" applyBorder="0" applyAlignment="0" applyProtection="0"/>
    <xf numFmtId="171" fontId="27" fillId="4" borderId="0" applyNumberFormat="0" applyBorder="0" applyAlignment="0" applyProtection="0"/>
    <xf numFmtId="172" fontId="27" fillId="4" borderId="0" applyNumberFormat="0" applyBorder="0" applyAlignment="0" applyProtection="0"/>
    <xf numFmtId="171" fontId="28" fillId="16" borderId="1" applyNumberFormat="0" applyAlignment="0" applyProtection="0"/>
    <xf numFmtId="172" fontId="28" fillId="16" borderId="1" applyNumberFormat="0" applyAlignment="0" applyProtection="0"/>
    <xf numFmtId="171" fontId="29" fillId="17" borderId="2" applyNumberFormat="0" applyAlignment="0" applyProtection="0"/>
    <xf numFmtId="172" fontId="29" fillId="17" borderId="2" applyNumberFormat="0" applyAlignment="0" applyProtection="0"/>
    <xf numFmtId="171" fontId="30" fillId="0" borderId="3" applyNumberFormat="0" applyFill="0" applyAlignment="0" applyProtection="0"/>
    <xf numFmtId="172" fontId="30" fillId="0" borderId="3" applyNumberFormat="0" applyFill="0" applyAlignment="0" applyProtection="0"/>
    <xf numFmtId="171" fontId="31" fillId="0" borderId="0" applyNumberFormat="0" applyFill="0" applyBorder="0" applyAlignment="0" applyProtection="0"/>
    <xf numFmtId="172" fontId="31" fillId="0" borderId="0" applyNumberFormat="0" applyFill="0" applyBorder="0" applyAlignment="0" applyProtection="0"/>
    <xf numFmtId="171" fontId="26" fillId="18" borderId="0" applyNumberFormat="0" applyBorder="0" applyAlignment="0" applyProtection="0"/>
    <xf numFmtId="172" fontId="26" fillId="18" borderId="0" applyNumberFormat="0" applyBorder="0" applyAlignment="0" applyProtection="0"/>
    <xf numFmtId="171" fontId="26" fillId="19" borderId="0" applyNumberFormat="0" applyBorder="0" applyAlignment="0" applyProtection="0"/>
    <xf numFmtId="172" fontId="26" fillId="19" borderId="0" applyNumberFormat="0" applyBorder="0" applyAlignment="0" applyProtection="0"/>
    <xf numFmtId="171" fontId="26" fillId="20" borderId="0" applyNumberFormat="0" applyBorder="0" applyAlignment="0" applyProtection="0"/>
    <xf numFmtId="172" fontId="26" fillId="20" borderId="0" applyNumberFormat="0" applyBorder="0" applyAlignment="0" applyProtection="0"/>
    <xf numFmtId="171" fontId="26" fillId="13" borderId="0" applyNumberFormat="0" applyBorder="0" applyAlignment="0" applyProtection="0"/>
    <xf numFmtId="172" fontId="26" fillId="13" borderId="0" applyNumberFormat="0" applyBorder="0" applyAlignment="0" applyProtection="0"/>
    <xf numFmtId="171" fontId="26" fillId="14" borderId="0" applyNumberFormat="0" applyBorder="0" applyAlignment="0" applyProtection="0"/>
    <xf numFmtId="172" fontId="26" fillId="14" borderId="0" applyNumberFormat="0" applyBorder="0" applyAlignment="0" applyProtection="0"/>
    <xf numFmtId="171" fontId="26" fillId="21" borderId="0" applyNumberFormat="0" applyBorder="0" applyAlignment="0" applyProtection="0"/>
    <xf numFmtId="172" fontId="26" fillId="21" borderId="0" applyNumberFormat="0" applyBorder="0" applyAlignment="0" applyProtection="0"/>
    <xf numFmtId="171" fontId="32" fillId="7" borderId="1" applyNumberFormat="0" applyAlignment="0" applyProtection="0"/>
    <xf numFmtId="172" fontId="32" fillId="7" borderId="1" applyNumberFormat="0" applyAlignment="0" applyProtection="0"/>
    <xf numFmtId="171" fontId="24" fillId="0" borderId="0"/>
    <xf numFmtId="172" fontId="24" fillId="0" borderId="0"/>
    <xf numFmtId="172" fontId="24" fillId="0" borderId="0"/>
    <xf numFmtId="44" fontId="21" fillId="0" borderId="0" applyFont="0" applyFill="0" applyBorder="0" applyAlignment="0" applyProtection="0"/>
    <xf numFmtId="171" fontId="33" fillId="3" borderId="0" applyNumberFormat="0" applyBorder="0" applyAlignment="0" applyProtection="0"/>
    <xf numFmtId="172" fontId="33" fillId="3" borderId="0" applyNumberFormat="0" applyBorder="0" applyAlignment="0" applyProtection="0"/>
    <xf numFmtId="164" fontId="22" fillId="0" borderId="0" applyFont="0" applyFill="0" applyBorder="0" applyAlignment="0" applyProtection="0"/>
    <xf numFmtId="171" fontId="34" fillId="22" borderId="0" applyNumberFormat="0" applyBorder="0" applyAlignment="0" applyProtection="0"/>
    <xf numFmtId="172" fontId="34" fillId="22" borderId="0" applyNumberFormat="0" applyBorder="0" applyAlignment="0" applyProtection="0"/>
    <xf numFmtId="0" fontId="21" fillId="0" borderId="0"/>
    <xf numFmtId="0" fontId="42" fillId="0" borderId="0"/>
    <xf numFmtId="0" fontId="21" fillId="0" borderId="0"/>
    <xf numFmtId="0" fontId="22" fillId="0" borderId="0"/>
    <xf numFmtId="168" fontId="20" fillId="0" borderId="0"/>
    <xf numFmtId="0" fontId="22" fillId="0" borderId="0"/>
    <xf numFmtId="171" fontId="25" fillId="23" borderId="4" applyNumberFormat="0" applyFont="0" applyAlignment="0" applyProtection="0"/>
    <xf numFmtId="172" fontId="25" fillId="23" borderId="4" applyNumberFormat="0" applyFont="0" applyAlignment="0" applyProtection="0"/>
    <xf numFmtId="9" fontId="16"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21" fillId="0" borderId="0" applyFont="0" applyFill="0" applyBorder="0" applyAlignment="0" applyProtection="0"/>
    <xf numFmtId="171" fontId="35" fillId="16" borderId="5" applyNumberFormat="0" applyAlignment="0" applyProtection="0"/>
    <xf numFmtId="172" fontId="35" fillId="16" borderId="5" applyNumberFormat="0" applyAlignment="0" applyProtection="0"/>
    <xf numFmtId="171" fontId="36" fillId="0" borderId="0" applyNumberFormat="0" applyFill="0" applyBorder="0" applyAlignment="0" applyProtection="0"/>
    <xf numFmtId="172" fontId="36" fillId="0" borderId="0" applyNumberFormat="0" applyFill="0" applyBorder="0" applyAlignment="0" applyProtection="0"/>
    <xf numFmtId="171" fontId="37" fillId="0" borderId="0" applyNumberFormat="0" applyFill="0" applyBorder="0" applyAlignment="0" applyProtection="0"/>
    <xf numFmtId="172" fontId="37" fillId="0" borderId="0" applyNumberFormat="0" applyFill="0" applyBorder="0" applyAlignment="0" applyProtection="0"/>
    <xf numFmtId="171" fontId="38" fillId="0" borderId="0" applyNumberFormat="0" applyFill="0" applyBorder="0" applyAlignment="0" applyProtection="0"/>
    <xf numFmtId="171" fontId="39" fillId="0" borderId="6" applyNumberFormat="0" applyFill="0" applyAlignment="0" applyProtection="0"/>
    <xf numFmtId="172" fontId="39" fillId="0" borderId="6" applyNumberFormat="0" applyFill="0" applyAlignment="0" applyProtection="0"/>
    <xf numFmtId="171" fontId="40" fillId="0" borderId="7" applyNumberFormat="0" applyFill="0" applyAlignment="0" applyProtection="0"/>
    <xf numFmtId="172" fontId="40" fillId="0" borderId="7" applyNumberFormat="0" applyFill="0" applyAlignment="0" applyProtection="0"/>
    <xf numFmtId="171" fontId="31" fillId="0" borderId="8" applyNumberFormat="0" applyFill="0" applyAlignment="0" applyProtection="0"/>
    <xf numFmtId="172" fontId="31" fillId="0" borderId="8" applyNumberFormat="0" applyFill="0" applyAlignment="0" applyProtection="0"/>
    <xf numFmtId="172" fontId="38" fillId="0" borderId="0" applyNumberFormat="0" applyFill="0" applyBorder="0" applyAlignment="0" applyProtection="0"/>
    <xf numFmtId="171" fontId="41" fillId="0" borderId="9" applyNumberFormat="0" applyFill="0" applyAlignment="0" applyProtection="0"/>
    <xf numFmtId="172" fontId="41" fillId="0" borderId="9" applyNumberFormat="0" applyFill="0" applyAlignment="0" applyProtection="0"/>
    <xf numFmtId="0" fontId="16" fillId="0" borderId="0"/>
    <xf numFmtId="0" fontId="45" fillId="0" borderId="0"/>
    <xf numFmtId="164" fontId="16" fillId="0" borderId="0" applyFont="0" applyFill="0" applyBorder="0" applyAlignment="0" applyProtection="0"/>
    <xf numFmtId="0" fontId="15" fillId="0" borderId="0"/>
    <xf numFmtId="9" fontId="45" fillId="0" borderId="0" applyFont="0" applyFill="0" applyBorder="0" applyAlignment="0" applyProtection="0"/>
    <xf numFmtId="9" fontId="47" fillId="0" borderId="0" applyFont="0" applyFill="0" applyBorder="0" applyAlignment="0" applyProtection="0"/>
    <xf numFmtId="0" fontId="48" fillId="0" borderId="0"/>
    <xf numFmtId="0" fontId="24" fillId="0" borderId="0"/>
    <xf numFmtId="9" fontId="21" fillId="0" borderId="0" applyFont="0" applyFill="0" applyBorder="0" applyAlignment="0" applyProtection="0"/>
    <xf numFmtId="0" fontId="16" fillId="0" borderId="0"/>
    <xf numFmtId="171" fontId="21" fillId="0" borderId="0"/>
    <xf numFmtId="172" fontId="16" fillId="0" borderId="0"/>
    <xf numFmtId="171"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171" fontId="16" fillId="0" borderId="0" applyProtection="0"/>
    <xf numFmtId="172"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0" fontId="21" fillId="0" borderId="0"/>
    <xf numFmtId="171" fontId="16" fillId="0" borderId="0" applyProtection="0"/>
    <xf numFmtId="171" fontId="16" fillId="0" borderId="0" applyProtection="0"/>
    <xf numFmtId="172" fontId="16" fillId="0" borderId="0" applyProtection="0"/>
    <xf numFmtId="0" fontId="16" fillId="0" borderId="0"/>
    <xf numFmtId="0" fontId="16" fillId="0" borderId="0"/>
    <xf numFmtId="171" fontId="16" fillId="0" borderId="0" applyProtection="0"/>
    <xf numFmtId="171" fontId="16" fillId="0" borderId="0" applyProtection="0"/>
    <xf numFmtId="172" fontId="16" fillId="0" borderId="0" applyProtection="0"/>
    <xf numFmtId="171" fontId="16" fillId="0" borderId="0"/>
    <xf numFmtId="171"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2" fontId="16" fillId="0" borderId="0"/>
    <xf numFmtId="171" fontId="16" fillId="0" borderId="0"/>
    <xf numFmtId="172" fontId="16" fillId="0" borderId="0"/>
    <xf numFmtId="171" fontId="16" fillId="0" borderId="0"/>
    <xf numFmtId="172" fontId="16" fillId="0" borderId="0"/>
    <xf numFmtId="171" fontId="21" fillId="0" borderId="0"/>
    <xf numFmtId="171" fontId="21" fillId="0" borderId="0"/>
    <xf numFmtId="0" fontId="16" fillId="0" borderId="0"/>
    <xf numFmtId="0" fontId="16" fillId="0" borderId="0"/>
    <xf numFmtId="171" fontId="16" fillId="0" borderId="0" applyProtection="0"/>
    <xf numFmtId="172"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171" fontId="16" fillId="0" borderId="0" applyProtection="0"/>
    <xf numFmtId="171" fontId="16" fillId="0" borderId="0" applyProtection="0"/>
    <xf numFmtId="172" fontId="16" fillId="0" borderId="0" applyProtection="0"/>
    <xf numFmtId="0" fontId="16" fillId="0" borderId="0"/>
    <xf numFmtId="0" fontId="16" fillId="0" borderId="0"/>
    <xf numFmtId="0" fontId="16" fillId="0" borderId="0"/>
    <xf numFmtId="171" fontId="16" fillId="0" borderId="0"/>
    <xf numFmtId="171" fontId="16" fillId="0" borderId="0"/>
    <xf numFmtId="172" fontId="16" fillId="0" borderId="0"/>
    <xf numFmtId="0" fontId="16" fillId="0" borderId="0"/>
    <xf numFmtId="0" fontId="16" fillId="0" borderId="0"/>
    <xf numFmtId="44" fontId="21"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4" fontId="16" fillId="0" borderId="0" applyFont="0" applyFill="0" applyBorder="0" applyAlignment="0" applyProtection="0"/>
    <xf numFmtId="0" fontId="14" fillId="0" borderId="0"/>
    <xf numFmtId="172" fontId="16" fillId="0" borderId="0"/>
    <xf numFmtId="0" fontId="18" fillId="0" borderId="0"/>
    <xf numFmtId="0" fontId="18" fillId="0" borderId="0"/>
    <xf numFmtId="0" fontId="18" fillId="0" borderId="0"/>
    <xf numFmtId="0" fontId="18" fillId="0" borderId="0"/>
    <xf numFmtId="0" fontId="16" fillId="0" borderId="0"/>
    <xf numFmtId="0" fontId="18" fillId="0" borderId="0"/>
    <xf numFmtId="17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0" fontId="18" fillId="0" borderId="0"/>
    <xf numFmtId="0" fontId="13"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2" fillId="0" borderId="0"/>
    <xf numFmtId="0" fontId="16" fillId="0" borderId="0"/>
    <xf numFmtId="0" fontId="16" fillId="0" borderId="0"/>
    <xf numFmtId="0" fontId="16" fillId="0" borderId="0"/>
    <xf numFmtId="0" fontId="21" fillId="0" borderId="0"/>
    <xf numFmtId="0" fontId="80" fillId="0" borderId="0"/>
    <xf numFmtId="0" fontId="11" fillId="0" borderId="0"/>
    <xf numFmtId="0" fontId="80" fillId="0" borderId="0"/>
    <xf numFmtId="0" fontId="10" fillId="0" borderId="0"/>
    <xf numFmtId="0" fontId="16" fillId="0" borderId="0"/>
    <xf numFmtId="44" fontId="21" fillId="0" borderId="0" applyFont="0" applyFill="0" applyBorder="0" applyAlignment="0" applyProtection="0"/>
    <xf numFmtId="164" fontId="16" fillId="0" borderId="0" applyFont="0" applyFill="0" applyBorder="0" applyAlignment="0" applyProtection="0"/>
    <xf numFmtId="0" fontId="9" fillId="0" borderId="0"/>
    <xf numFmtId="9" fontId="11" fillId="0" borderId="0" applyFont="0" applyFill="0" applyBorder="0" applyAlignment="0" applyProtection="0"/>
    <xf numFmtId="44" fontId="21" fillId="0" borderId="0" applyFont="0" applyFill="0" applyBorder="0" applyAlignment="0" applyProtection="0"/>
    <xf numFmtId="164" fontId="16" fillId="0" borderId="0" applyFont="0" applyFill="0" applyBorder="0" applyAlignment="0" applyProtection="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16" fillId="0" borderId="0"/>
    <xf numFmtId="9" fontId="16"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16" fillId="0" borderId="0"/>
    <xf numFmtId="44" fontId="21" fillId="0" borderId="0" applyFont="0" applyFill="0" applyBorder="0" applyAlignment="0" applyProtection="0"/>
    <xf numFmtId="0" fontId="7" fillId="0" borderId="0"/>
    <xf numFmtId="44" fontId="21" fillId="0" borderId="0" applyFont="0" applyFill="0" applyBorder="0" applyAlignment="0" applyProtection="0"/>
    <xf numFmtId="0" fontId="7" fillId="0" borderId="0"/>
    <xf numFmtId="43" fontId="18" fillId="0" borderId="0" applyFont="0" applyFill="0" applyBorder="0" applyAlignment="0" applyProtection="0"/>
    <xf numFmtId="0" fontId="7" fillId="0" borderId="0"/>
    <xf numFmtId="0" fontId="7" fillId="0" borderId="0"/>
    <xf numFmtId="0" fontId="7" fillId="0" borderId="0"/>
    <xf numFmtId="44" fontId="21" fillId="0" borderId="0" applyFont="0" applyFill="0" applyBorder="0" applyAlignment="0" applyProtection="0"/>
    <xf numFmtId="0" fontId="7" fillId="0" borderId="0"/>
    <xf numFmtId="44"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0" fontId="16" fillId="0" borderId="0"/>
    <xf numFmtId="9" fontId="16" fillId="0" borderId="0" applyFont="0" applyFill="0" applyBorder="0" applyAlignment="0" applyProtection="0"/>
    <xf numFmtId="0" fontId="116" fillId="0" borderId="0"/>
    <xf numFmtId="0" fontId="4" fillId="0" borderId="0"/>
    <xf numFmtId="0" fontId="19" fillId="0" borderId="0"/>
    <xf numFmtId="9" fontId="4" fillId="0" borderId="0" applyFont="0" applyFill="0" applyBorder="0" applyAlignment="0" applyProtection="0"/>
    <xf numFmtId="9" fontId="21" fillId="0" borderId="0" applyFont="0" applyFill="0" applyBorder="0" applyAlignment="0" applyProtection="0"/>
    <xf numFmtId="0" fontId="48" fillId="0" borderId="0"/>
    <xf numFmtId="0" fontId="3" fillId="0" borderId="0"/>
    <xf numFmtId="0" fontId="2" fillId="0" borderId="0"/>
    <xf numFmtId="0" fontId="1" fillId="0" borderId="0"/>
  </cellStyleXfs>
  <cellXfs count="508">
    <xf numFmtId="0" fontId="0" fillId="0" borderId="0" xfId="0"/>
    <xf numFmtId="0" fontId="0" fillId="0" borderId="0" xfId="0" quotePrefix="1"/>
    <xf numFmtId="0" fontId="43" fillId="24" borderId="0" xfId="0" applyFont="1" applyFill="1" applyProtection="1">
      <protection locked="0"/>
    </xf>
    <xf numFmtId="0" fontId="43" fillId="0" borderId="0" xfId="0" applyFont="1"/>
    <xf numFmtId="0" fontId="44" fillId="24" borderId="0" xfId="0" applyFont="1" applyFill="1" applyAlignment="1">
      <alignment horizontal="left"/>
    </xf>
    <xf numFmtId="3" fontId="43" fillId="24" borderId="0" xfId="0" applyNumberFormat="1" applyFont="1" applyFill="1" applyProtection="1">
      <protection locked="0"/>
    </xf>
    <xf numFmtId="0" fontId="44" fillId="0" borderId="0" xfId="0" applyFont="1"/>
    <xf numFmtId="0" fontId="50" fillId="0" borderId="0" xfId="0" applyFont="1"/>
    <xf numFmtId="0" fontId="51" fillId="0" borderId="0" xfId="0" applyFont="1"/>
    <xf numFmtId="167" fontId="55" fillId="27" borderId="18" xfId="0" applyNumberFormat="1" applyFont="1" applyFill="1" applyBorder="1" applyAlignment="1" applyProtection="1">
      <alignment vertical="center"/>
      <protection locked="0"/>
    </xf>
    <xf numFmtId="0" fontId="54" fillId="0" borderId="0" xfId="0" applyFont="1"/>
    <xf numFmtId="0" fontId="54" fillId="0" borderId="0" xfId="0" applyFont="1" applyBorder="1"/>
    <xf numFmtId="3" fontId="54" fillId="0" borderId="0" xfId="0" applyNumberFormat="1" applyFont="1"/>
    <xf numFmtId="0" fontId="54" fillId="24" borderId="0" xfId="0" applyFont="1" applyFill="1"/>
    <xf numFmtId="0" fontId="52" fillId="24" borderId="0" xfId="0" applyFont="1" applyFill="1"/>
    <xf numFmtId="167" fontId="55" fillId="27" borderId="18" xfId="0" applyNumberFormat="1" applyFont="1" applyFill="1" applyBorder="1" applyAlignment="1" applyProtection="1">
      <protection locked="0"/>
    </xf>
    <xf numFmtId="0" fontId="52" fillId="0" borderId="0" xfId="0" applyFont="1" applyFill="1"/>
    <xf numFmtId="0" fontId="64" fillId="24" borderId="0" xfId="0" applyFont="1" applyFill="1" applyBorder="1"/>
    <xf numFmtId="0" fontId="54" fillId="0" borderId="0" xfId="0" applyFont="1" applyFill="1" applyBorder="1"/>
    <xf numFmtId="165" fontId="52" fillId="24" borderId="0" xfId="193" applyNumberFormat="1" applyFont="1" applyFill="1" applyBorder="1" applyAlignment="1">
      <alignment horizontal="center"/>
    </xf>
    <xf numFmtId="165" fontId="54" fillId="24" borderId="0" xfId="193" applyNumberFormat="1" applyFont="1" applyFill="1" applyBorder="1" applyAlignment="1">
      <alignment horizontal="center"/>
    </xf>
    <xf numFmtId="9" fontId="52" fillId="24" borderId="0" xfId="193" applyFont="1" applyFill="1" applyBorder="1" applyAlignment="1">
      <alignment horizontal="center"/>
    </xf>
    <xf numFmtId="167" fontId="55" fillId="26" borderId="0" xfId="0" applyNumberFormat="1" applyFont="1" applyFill="1" applyBorder="1" applyAlignment="1" applyProtection="1">
      <protection locked="0"/>
    </xf>
    <xf numFmtId="0" fontId="64" fillId="24" borderId="0" xfId="0" applyFont="1" applyFill="1"/>
    <xf numFmtId="0" fontId="52" fillId="0" borderId="0" xfId="297" applyFont="1"/>
    <xf numFmtId="0" fontId="54" fillId="0" borderId="0" xfId="0" applyFont="1" applyAlignment="1">
      <alignment horizontal="center"/>
    </xf>
    <xf numFmtId="170" fontId="54" fillId="24" borderId="0" xfId="0" applyNumberFormat="1" applyFont="1" applyFill="1" applyAlignment="1">
      <alignment horizontal="center"/>
    </xf>
    <xf numFmtId="0" fontId="63" fillId="24" borderId="0" xfId="0" applyFont="1" applyFill="1" applyAlignment="1">
      <alignment horizontal="center" wrapText="1"/>
    </xf>
    <xf numFmtId="0" fontId="54" fillId="0" borderId="0" xfId="297" applyFont="1"/>
    <xf numFmtId="0" fontId="54" fillId="24" borderId="0" xfId="297" applyFont="1" applyFill="1"/>
    <xf numFmtId="170" fontId="54" fillId="24" borderId="0" xfId="297" applyNumberFormat="1" applyFont="1" applyFill="1"/>
    <xf numFmtId="0" fontId="54" fillId="0" borderId="0" xfId="297" applyFont="1" applyFill="1"/>
    <xf numFmtId="0" fontId="63" fillId="24" borderId="0" xfId="297" applyFont="1" applyFill="1" applyAlignment="1">
      <alignment horizontal="left" wrapText="1"/>
    </xf>
    <xf numFmtId="0" fontId="63" fillId="24" borderId="0" xfId="297" applyFont="1" applyFill="1" applyBorder="1" applyAlignment="1">
      <alignment horizontal="left" wrapText="1"/>
    </xf>
    <xf numFmtId="0" fontId="63" fillId="24" borderId="0" xfId="297" applyFont="1" applyFill="1" applyAlignment="1">
      <alignment wrapText="1"/>
    </xf>
    <xf numFmtId="0" fontId="54" fillId="24" borderId="0" xfId="297" applyFont="1" applyFill="1" applyBorder="1"/>
    <xf numFmtId="0" fontId="54" fillId="0" borderId="0" xfId="297" applyFont="1" applyFill="1" applyBorder="1"/>
    <xf numFmtId="17" fontId="54" fillId="24" borderId="0" xfId="325" applyNumberFormat="1" applyFont="1" applyFill="1" applyBorder="1" applyAlignment="1">
      <alignment horizontal="center" vertical="center"/>
    </xf>
    <xf numFmtId="3" fontId="62" fillId="0" borderId="0" xfId="324" applyNumberFormat="1" applyFont="1" applyBorder="1" applyAlignment="1"/>
    <xf numFmtId="3" fontId="52" fillId="0" borderId="0" xfId="324" applyNumberFormat="1" applyFont="1" applyBorder="1"/>
    <xf numFmtId="166" fontId="52" fillId="24" borderId="0" xfId="297" applyNumberFormat="1" applyFont="1" applyFill="1" applyBorder="1" applyAlignment="1" applyProtection="1">
      <alignment horizontal="center" vertical="center"/>
      <protection locked="0"/>
    </xf>
    <xf numFmtId="166" fontId="52" fillId="24" borderId="0" xfId="297" applyNumberFormat="1" applyFont="1" applyFill="1" applyBorder="1" applyAlignment="1" applyProtection="1">
      <alignment horizontal="right" vertical="center"/>
      <protection locked="0"/>
    </xf>
    <xf numFmtId="3" fontId="62" fillId="0" borderId="0" xfId="324" applyNumberFormat="1" applyFont="1" applyBorder="1"/>
    <xf numFmtId="169" fontId="54" fillId="24" borderId="0" xfId="297" applyNumberFormat="1" applyFont="1" applyFill="1" applyBorder="1" applyAlignment="1" applyProtection="1">
      <alignment horizontal="right"/>
      <protection locked="0"/>
    </xf>
    <xf numFmtId="3" fontId="57" fillId="0" borderId="0" xfId="324" applyNumberFormat="1" applyFont="1" applyBorder="1" applyAlignment="1"/>
    <xf numFmtId="3" fontId="52" fillId="24" borderId="0" xfId="324" applyNumberFormat="1" applyFont="1" applyFill="1" applyBorder="1"/>
    <xf numFmtId="169" fontId="52" fillId="24" borderId="0" xfId="297" applyNumberFormat="1" applyFont="1" applyFill="1" applyBorder="1" applyAlignment="1" applyProtection="1">
      <alignment horizontal="right"/>
      <protection locked="0"/>
    </xf>
    <xf numFmtId="3" fontId="56" fillId="24" borderId="0" xfId="297" applyNumberFormat="1" applyFont="1" applyFill="1" applyBorder="1" applyAlignment="1" applyProtection="1">
      <alignment horizontal="right" vertical="center" wrapText="1"/>
      <protection locked="0"/>
    </xf>
    <xf numFmtId="3" fontId="56" fillId="24" borderId="0" xfId="297" applyNumberFormat="1" applyFont="1" applyFill="1" applyBorder="1" applyAlignment="1" applyProtection="1">
      <alignment horizontal="right"/>
      <protection locked="0"/>
    </xf>
    <xf numFmtId="0" fontId="75" fillId="0" borderId="0" xfId="0" applyFont="1"/>
    <xf numFmtId="0" fontId="52" fillId="26" borderId="0" xfId="324" applyFont="1" applyFill="1" applyBorder="1"/>
    <xf numFmtId="0" fontId="54" fillId="26" borderId="0" xfId="0" applyFont="1" applyFill="1" applyBorder="1"/>
    <xf numFmtId="0" fontId="62" fillId="0" borderId="0" xfId="324" applyFont="1" applyBorder="1" applyAlignment="1"/>
    <xf numFmtId="3" fontId="62" fillId="26" borderId="0" xfId="324" applyNumberFormat="1" applyFont="1" applyFill="1" applyBorder="1" applyAlignment="1">
      <alignment horizontal="center"/>
    </xf>
    <xf numFmtId="1" fontId="55" fillId="27" borderId="20" xfId="0" applyNumberFormat="1" applyFont="1" applyFill="1" applyBorder="1" applyAlignment="1" applyProtection="1">
      <alignment horizontal="center"/>
      <protection locked="0"/>
    </xf>
    <xf numFmtId="0" fontId="64" fillId="26" borderId="0" xfId="0" applyFont="1" applyFill="1" applyBorder="1"/>
    <xf numFmtId="1" fontId="46" fillId="26" borderId="0" xfId="0" applyNumberFormat="1" applyFont="1" applyFill="1" applyBorder="1"/>
    <xf numFmtId="0" fontId="46" fillId="26" borderId="0" xfId="0" applyFont="1" applyFill="1" applyBorder="1"/>
    <xf numFmtId="0" fontId="52" fillId="26" borderId="0" xfId="0" applyFont="1" applyFill="1" applyBorder="1"/>
    <xf numFmtId="0" fontId="70" fillId="26" borderId="0" xfId="0" applyFont="1" applyFill="1"/>
    <xf numFmtId="3" fontId="54" fillId="26" borderId="0" xfId="0" applyNumberFormat="1" applyFont="1" applyFill="1"/>
    <xf numFmtId="0" fontId="81" fillId="0" borderId="0" xfId="0" applyFont="1"/>
    <xf numFmtId="175" fontId="54" fillId="0" borderId="0" xfId="0" applyNumberFormat="1" applyFont="1"/>
    <xf numFmtId="3" fontId="56" fillId="25" borderId="0" xfId="297" applyNumberFormat="1" applyFont="1" applyFill="1" applyBorder="1" applyAlignment="1" applyProtection="1">
      <alignment horizontal="right"/>
      <protection locked="0"/>
    </xf>
    <xf numFmtId="165" fontId="71" fillId="26" borderId="0" xfId="298" applyNumberFormat="1" applyFont="1" applyFill="1" applyBorder="1" applyAlignment="1">
      <alignment vertical="center" wrapText="1"/>
    </xf>
    <xf numFmtId="0" fontId="84" fillId="0" borderId="0" xfId="0" applyFont="1"/>
    <xf numFmtId="165" fontId="84" fillId="0" borderId="0" xfId="0" applyNumberFormat="1" applyFont="1"/>
    <xf numFmtId="165" fontId="46" fillId="26" borderId="0" xfId="298" applyNumberFormat="1" applyFont="1" applyFill="1" applyBorder="1" applyAlignment="1">
      <alignment vertical="top"/>
    </xf>
    <xf numFmtId="176" fontId="85" fillId="26" borderId="0" xfId="0" applyNumberFormat="1" applyFont="1" applyFill="1"/>
    <xf numFmtId="1" fontId="55" fillId="27" borderId="20" xfId="297" applyNumberFormat="1" applyFont="1" applyFill="1" applyBorder="1" applyAlignment="1" applyProtection="1">
      <alignment horizontal="center" vertical="center"/>
      <protection locked="0"/>
    </xf>
    <xf numFmtId="167" fontId="55" fillId="26" borderId="0" xfId="297" applyNumberFormat="1" applyFont="1" applyFill="1" applyBorder="1" applyAlignment="1" applyProtection="1">
      <alignment horizontal="right" vertical="center"/>
      <protection locked="0"/>
    </xf>
    <xf numFmtId="0" fontId="61" fillId="24" borderId="0" xfId="297" applyFont="1" applyFill="1" applyBorder="1" applyAlignment="1">
      <alignment horizontal="right" vertical="center"/>
    </xf>
    <xf numFmtId="1" fontId="86" fillId="26" borderId="0" xfId="0" applyNumberFormat="1" applyFont="1" applyFill="1" applyBorder="1"/>
    <xf numFmtId="2" fontId="77" fillId="26" borderId="0" xfId="324" applyNumberFormat="1" applyFont="1" applyFill="1" applyBorder="1" applyAlignment="1">
      <alignment horizontal="center"/>
    </xf>
    <xf numFmtId="3" fontId="86" fillId="26" borderId="0" xfId="0" applyNumberFormat="1" applyFont="1" applyFill="1" applyBorder="1" applyAlignment="1">
      <alignment horizontal="center"/>
    </xf>
    <xf numFmtId="3" fontId="43" fillId="0" borderId="0" xfId="297" applyNumberFormat="1" applyFont="1"/>
    <xf numFmtId="3" fontId="46" fillId="0" borderId="0" xfId="0" applyNumberFormat="1" applyFont="1" applyFill="1" applyAlignment="1">
      <alignment horizontal="center"/>
    </xf>
    <xf numFmtId="1" fontId="46" fillId="0" borderId="0" xfId="0" applyNumberFormat="1" applyFont="1" applyFill="1" applyBorder="1"/>
    <xf numFmtId="3" fontId="46" fillId="0" borderId="0" xfId="0" applyNumberFormat="1" applyFont="1" applyFill="1" applyBorder="1" applyAlignment="1">
      <alignment horizontal="center"/>
    </xf>
    <xf numFmtId="0" fontId="46" fillId="0" borderId="0" xfId="0" applyFont="1" applyFill="1" applyBorder="1"/>
    <xf numFmtId="3" fontId="46" fillId="0" borderId="0" xfId="0" applyNumberFormat="1" applyFont="1" applyFill="1" applyBorder="1"/>
    <xf numFmtId="3" fontId="86" fillId="0" borderId="0" xfId="0" applyNumberFormat="1" applyFont="1" applyFill="1" applyBorder="1" applyAlignment="1">
      <alignment horizontal="center"/>
    </xf>
    <xf numFmtId="0" fontId="52" fillId="0" borderId="0" xfId="0" applyFont="1" applyFill="1" applyBorder="1"/>
    <xf numFmtId="1" fontId="86" fillId="0" borderId="0" xfId="0" applyNumberFormat="1" applyFont="1" applyFill="1" applyBorder="1"/>
    <xf numFmtId="0" fontId="78" fillId="0" borderId="0" xfId="297" applyFont="1" applyAlignment="1">
      <alignment vertical="center"/>
    </xf>
    <xf numFmtId="0" fontId="52" fillId="24" borderId="0" xfId="324" applyFont="1" applyFill="1" applyBorder="1" applyAlignment="1"/>
    <xf numFmtId="0" fontId="76" fillId="26" borderId="0" xfId="297" applyFont="1" applyFill="1"/>
    <xf numFmtId="0" fontId="54" fillId="0" borderId="0" xfId="0" applyFont="1"/>
    <xf numFmtId="0" fontId="54" fillId="26" borderId="0" xfId="0" applyFont="1" applyFill="1"/>
    <xf numFmtId="0" fontId="54" fillId="24" borderId="0" xfId="0" applyFont="1" applyFill="1"/>
    <xf numFmtId="0" fontId="52" fillId="24" borderId="0" xfId="324" applyFont="1" applyFill="1" applyBorder="1"/>
    <xf numFmtId="0" fontId="54" fillId="0" borderId="0" xfId="0" applyFont="1" applyFill="1"/>
    <xf numFmtId="3" fontId="56" fillId="26" borderId="0" xfId="189" applyNumberFormat="1" applyFont="1" applyFill="1" applyBorder="1" applyAlignment="1" applyProtection="1">
      <alignment horizontal="center" vertical="center"/>
      <protection locked="0"/>
    </xf>
    <xf numFmtId="0" fontId="46" fillId="24" borderId="0" xfId="0" applyFont="1" applyFill="1" applyAlignment="1">
      <alignment vertical="center"/>
    </xf>
    <xf numFmtId="0" fontId="46" fillId="26" borderId="0" xfId="0" applyFont="1" applyFill="1" applyAlignment="1">
      <alignment vertical="center"/>
    </xf>
    <xf numFmtId="0" fontId="46" fillId="0" borderId="0" xfId="0" applyFont="1" applyFill="1" applyAlignment="1">
      <alignment vertical="center"/>
    </xf>
    <xf numFmtId="0" fontId="46" fillId="0" borderId="0" xfId="0" applyFont="1" applyAlignment="1">
      <alignment vertical="center"/>
    </xf>
    <xf numFmtId="0" fontId="43" fillId="0" borderId="0" xfId="297" applyFont="1"/>
    <xf numFmtId="0" fontId="43" fillId="0" borderId="0" xfId="297" applyFont="1" applyFill="1"/>
    <xf numFmtId="165" fontId="49" fillId="26" borderId="0" xfId="298" applyNumberFormat="1" applyFont="1" applyFill="1" applyBorder="1" applyAlignment="1">
      <alignment vertical="top"/>
    </xf>
    <xf numFmtId="0" fontId="88" fillId="0" borderId="0" xfId="0" applyFont="1"/>
    <xf numFmtId="1" fontId="56" fillId="0" borderId="0" xfId="297" applyNumberFormat="1" applyFont="1" applyFill="1" applyBorder="1" applyAlignment="1" applyProtection="1">
      <alignment horizontal="right"/>
      <protection locked="0"/>
    </xf>
    <xf numFmtId="175" fontId="54" fillId="0" borderId="0" xfId="297" applyNumberFormat="1" applyFont="1" applyFill="1" applyBorder="1"/>
    <xf numFmtId="175" fontId="54" fillId="0" borderId="0" xfId="297" applyNumberFormat="1" applyFont="1" applyFill="1"/>
    <xf numFmtId="3" fontId="65" fillId="26" borderId="0" xfId="324" applyNumberFormat="1" applyFont="1" applyFill="1" applyBorder="1" applyAlignment="1">
      <alignment horizontal="center"/>
    </xf>
    <xf numFmtId="0" fontId="87" fillId="0" borderId="0" xfId="324" applyFont="1" applyFill="1" applyBorder="1" applyAlignment="1">
      <alignment horizontal="left" vertical="top"/>
    </xf>
    <xf numFmtId="165" fontId="71" fillId="26" borderId="0" xfId="298" applyNumberFormat="1" applyFont="1" applyFill="1" applyBorder="1" applyAlignment="1">
      <alignment vertical="center"/>
    </xf>
    <xf numFmtId="0" fontId="79" fillId="24" borderId="0" xfId="297" applyFont="1" applyFill="1" applyBorder="1" applyAlignment="1">
      <alignment horizontal="left" vertical="center"/>
    </xf>
    <xf numFmtId="165" fontId="79" fillId="26" borderId="0" xfId="298" applyNumberFormat="1" applyFont="1" applyFill="1" applyBorder="1" applyAlignment="1">
      <alignment horizontal="center" vertical="center" wrapText="1"/>
    </xf>
    <xf numFmtId="3" fontId="62" fillId="0" borderId="0" xfId="324" applyNumberFormat="1" applyFont="1" applyFill="1" applyBorder="1" applyAlignment="1"/>
    <xf numFmtId="3" fontId="52" fillId="0" borderId="0" xfId="324" applyNumberFormat="1" applyFont="1" applyFill="1" applyBorder="1"/>
    <xf numFmtId="3" fontId="56" fillId="0" borderId="0" xfId="297" applyNumberFormat="1" applyFont="1" applyFill="1" applyBorder="1" applyAlignment="1" applyProtection="1">
      <alignment horizontal="right"/>
      <protection locked="0"/>
    </xf>
    <xf numFmtId="3" fontId="62" fillId="0" borderId="0" xfId="324" applyNumberFormat="1" applyFont="1" applyFill="1" applyBorder="1"/>
    <xf numFmtId="3" fontId="56" fillId="0" borderId="0" xfId="297" applyNumberFormat="1" applyFont="1" applyFill="1" applyBorder="1" applyAlignment="1" applyProtection="1">
      <alignment horizontal="right" vertical="center" wrapText="1"/>
      <protection locked="0"/>
    </xf>
    <xf numFmtId="3" fontId="57" fillId="0" borderId="0" xfId="324" applyNumberFormat="1" applyFont="1" applyFill="1" applyBorder="1" applyAlignment="1"/>
    <xf numFmtId="0" fontId="49" fillId="0" borderId="0" xfId="297" applyFont="1" applyAlignment="1">
      <alignment vertical="center"/>
    </xf>
    <xf numFmtId="165" fontId="69" fillId="26" borderId="0" xfId="298" applyNumberFormat="1" applyFont="1" applyFill="1" applyBorder="1" applyAlignment="1">
      <alignment vertical="center"/>
    </xf>
    <xf numFmtId="165" fontId="53" fillId="26" borderId="10" xfId="298" applyNumberFormat="1" applyFont="1" applyFill="1" applyBorder="1" applyAlignment="1">
      <alignment horizontal="right" vertical="center" wrapText="1"/>
    </xf>
    <xf numFmtId="0" fontId="93" fillId="24" borderId="0" xfId="324" applyFont="1" applyFill="1" applyBorder="1"/>
    <xf numFmtId="0" fontId="94" fillId="0" borderId="0" xfId="297" applyFont="1" applyFill="1"/>
    <xf numFmtId="0" fontId="94" fillId="0" borderId="0" xfId="297" applyFont="1"/>
    <xf numFmtId="0" fontId="93" fillId="24" borderId="0" xfId="297" applyFont="1" applyFill="1" applyAlignment="1">
      <alignment horizontal="center"/>
    </xf>
    <xf numFmtId="0" fontId="93" fillId="0" borderId="10" xfId="324" applyFont="1" applyBorder="1"/>
    <xf numFmtId="0" fontId="95" fillId="26" borderId="10" xfId="297" applyFont="1" applyFill="1" applyBorder="1" applyAlignment="1">
      <alignment horizontal="center"/>
    </xf>
    <xf numFmtId="0" fontId="94" fillId="26" borderId="0" xfId="297" applyFont="1" applyFill="1"/>
    <xf numFmtId="3" fontId="94" fillId="0" borderId="0" xfId="297" applyNumberFormat="1" applyFont="1"/>
    <xf numFmtId="3" fontId="93" fillId="26" borderId="0" xfId="324" applyNumberFormat="1" applyFont="1" applyFill="1" applyBorder="1" applyAlignment="1">
      <alignment horizontal="center"/>
    </xf>
    <xf numFmtId="0" fontId="95" fillId="24" borderId="0" xfId="324" applyFont="1" applyFill="1" applyBorder="1"/>
    <xf numFmtId="0" fontId="96" fillId="24" borderId="0" xfId="297" applyFont="1" applyFill="1" applyBorder="1" applyAlignment="1">
      <alignment horizontal="right" vertical="center"/>
    </xf>
    <xf numFmtId="165" fontId="46" fillId="26" borderId="0" xfId="298" applyNumberFormat="1" applyFont="1" applyFill="1" applyBorder="1" applyAlignment="1">
      <alignment vertical="center"/>
    </xf>
    <xf numFmtId="3" fontId="54" fillId="0" borderId="0" xfId="297" applyNumberFormat="1" applyFont="1" applyFill="1" applyBorder="1"/>
    <xf numFmtId="0" fontId="43" fillId="0" borderId="0" xfId="297" applyFont="1" applyAlignment="1">
      <alignment wrapText="1"/>
    </xf>
    <xf numFmtId="0" fontId="77" fillId="0" borderId="0" xfId="297" applyFont="1"/>
    <xf numFmtId="0" fontId="95" fillId="26" borderId="0" xfId="324" applyFont="1" applyFill="1" applyBorder="1"/>
    <xf numFmtId="178" fontId="97" fillId="26" borderId="0" xfId="0" applyNumberFormat="1" applyFont="1" applyFill="1" applyBorder="1"/>
    <xf numFmtId="4" fontId="77" fillId="26" borderId="0" xfId="0" applyNumberFormat="1" applyFont="1" applyFill="1" applyBorder="1"/>
    <xf numFmtId="1" fontId="54" fillId="26" borderId="0" xfId="0" applyNumberFormat="1" applyFont="1" applyFill="1" applyBorder="1"/>
    <xf numFmtId="0" fontId="43" fillId="26" borderId="0" xfId="297" applyFont="1" applyFill="1" applyBorder="1"/>
    <xf numFmtId="0" fontId="43" fillId="26" borderId="0" xfId="0" applyFont="1" applyFill="1"/>
    <xf numFmtId="10" fontId="54" fillId="0" borderId="0" xfId="193" applyNumberFormat="1" applyFont="1"/>
    <xf numFmtId="165" fontId="89" fillId="0" borderId="0" xfId="298" applyNumberFormat="1" applyFont="1" applyFill="1" applyBorder="1" applyAlignment="1">
      <alignment horizontal="center" vertical="center"/>
    </xf>
    <xf numFmtId="0" fontId="95" fillId="0" borderId="0" xfId="297" applyFont="1"/>
    <xf numFmtId="0" fontId="95" fillId="26" borderId="0" xfId="297" applyFont="1" applyFill="1"/>
    <xf numFmtId="165" fontId="52" fillId="0" borderId="0" xfId="298" applyNumberFormat="1" applyFont="1" applyFill="1" applyBorder="1" applyAlignment="1">
      <alignment vertical="center" wrapText="1"/>
    </xf>
    <xf numFmtId="165" fontId="89" fillId="0" borderId="0" xfId="298" applyNumberFormat="1" applyFont="1" applyFill="1" applyBorder="1" applyAlignment="1">
      <alignment vertical="center" wrapText="1"/>
    </xf>
    <xf numFmtId="3" fontId="95" fillId="0" borderId="0" xfId="297" applyNumberFormat="1" applyFont="1"/>
    <xf numFmtId="0" fontId="90" fillId="0" borderId="0" xfId="297" applyFont="1"/>
    <xf numFmtId="0" fontId="95" fillId="0" borderId="0" xfId="297" applyFont="1" applyFill="1"/>
    <xf numFmtId="0" fontId="95" fillId="26" borderId="0" xfId="297" applyFont="1" applyFill="1" applyBorder="1"/>
    <xf numFmtId="175" fontId="52" fillId="24" borderId="0" xfId="324" applyNumberFormat="1" applyFont="1" applyFill="1" applyBorder="1" applyAlignment="1">
      <alignment horizontal="center" wrapText="1"/>
    </xf>
    <xf numFmtId="3" fontId="60" fillId="26" borderId="0" xfId="297" applyNumberFormat="1" applyFont="1" applyFill="1"/>
    <xf numFmtId="3" fontId="54" fillId="26" borderId="0" xfId="297" applyNumberFormat="1" applyFont="1" applyFill="1"/>
    <xf numFmtId="49" fontId="55" fillId="27" borderId="20" xfId="324" applyNumberFormat="1" applyFont="1" applyFill="1" applyBorder="1" applyAlignment="1">
      <alignment horizontal="right" vertical="center"/>
    </xf>
    <xf numFmtId="0" fontId="98" fillId="26" borderId="0" xfId="0" applyFont="1" applyFill="1" applyBorder="1"/>
    <xf numFmtId="0" fontId="100" fillId="0" borderId="0" xfId="0" applyFont="1" applyAlignment="1">
      <alignment horizontal="center" vertical="center" readingOrder="1"/>
    </xf>
    <xf numFmtId="0" fontId="99" fillId="26" borderId="0" xfId="0" applyFont="1" applyFill="1" applyBorder="1"/>
    <xf numFmtId="1" fontId="101" fillId="26" borderId="0" xfId="0" applyNumberFormat="1" applyFont="1" applyFill="1" applyBorder="1"/>
    <xf numFmtId="1" fontId="102" fillId="26" borderId="0" xfId="0" applyNumberFormat="1" applyFont="1" applyFill="1" applyBorder="1"/>
    <xf numFmtId="175" fontId="90" fillId="26" borderId="0" xfId="297" applyNumberFormat="1" applyFont="1" applyFill="1"/>
    <xf numFmtId="175" fontId="97" fillId="26" borderId="0" xfId="297" applyNumberFormat="1" applyFont="1" applyFill="1"/>
    <xf numFmtId="3" fontId="54" fillId="24" borderId="0" xfId="297" applyNumberFormat="1" applyFont="1" applyFill="1" applyBorder="1"/>
    <xf numFmtId="179" fontId="77" fillId="26" borderId="0" xfId="0" applyNumberFormat="1" applyFont="1" applyFill="1" applyBorder="1"/>
    <xf numFmtId="0" fontId="104" fillId="26" borderId="0" xfId="0" applyFont="1" applyFill="1" applyBorder="1"/>
    <xf numFmtId="179" fontId="105" fillId="26" borderId="0" xfId="0" applyNumberFormat="1" applyFont="1" applyFill="1" applyBorder="1"/>
    <xf numFmtId="0" fontId="104" fillId="0" borderId="0" xfId="0" applyFont="1"/>
    <xf numFmtId="0" fontId="77" fillId="26" borderId="0" xfId="0" applyFont="1" applyFill="1" applyBorder="1"/>
    <xf numFmtId="179" fontId="46" fillId="26" borderId="0" xfId="0" applyNumberFormat="1" applyFont="1" applyFill="1" applyBorder="1"/>
    <xf numFmtId="179" fontId="54" fillId="26" borderId="0" xfId="0" applyNumberFormat="1" applyFont="1" applyFill="1" applyBorder="1"/>
    <xf numFmtId="0" fontId="109" fillId="26" borderId="0" xfId="0" applyFont="1" applyFill="1" applyBorder="1"/>
    <xf numFmtId="3" fontId="86" fillId="0" borderId="0" xfId="0" applyNumberFormat="1" applyFont="1"/>
    <xf numFmtId="9" fontId="54" fillId="0" borderId="0" xfId="193" applyNumberFormat="1" applyFont="1"/>
    <xf numFmtId="179" fontId="107" fillId="26" borderId="0" xfId="0" applyNumberFormat="1" applyFont="1" applyFill="1" applyBorder="1"/>
    <xf numFmtId="175" fontId="107" fillId="26" borderId="0" xfId="324" applyNumberFormat="1" applyFont="1" applyFill="1" applyBorder="1" applyAlignment="1">
      <alignment horizontal="right"/>
    </xf>
    <xf numFmtId="0" fontId="46" fillId="26" borderId="0" xfId="0" applyFont="1" applyFill="1" applyBorder="1" applyAlignment="1">
      <alignment horizontal="center"/>
    </xf>
    <xf numFmtId="0" fontId="105" fillId="26" borderId="0" xfId="0" applyFont="1" applyFill="1" applyBorder="1"/>
    <xf numFmtId="0" fontId="106" fillId="26" borderId="0" xfId="0" applyFont="1" applyFill="1" applyBorder="1"/>
    <xf numFmtId="0" fontId="108" fillId="26" borderId="0" xfId="0" applyFont="1" applyFill="1" applyBorder="1"/>
    <xf numFmtId="0" fontId="62" fillId="26" borderId="0" xfId="324" applyFont="1" applyFill="1" applyBorder="1"/>
    <xf numFmtId="3" fontId="60" fillId="26" borderId="0" xfId="324" applyNumberFormat="1" applyFont="1" applyFill="1" applyBorder="1" applyAlignment="1">
      <alignment horizontal="center"/>
    </xf>
    <xf numFmtId="3" fontId="65" fillId="26" borderId="0" xfId="189" applyNumberFormat="1" applyFont="1" applyFill="1" applyBorder="1" applyAlignment="1" applyProtection="1">
      <alignment horizontal="center" vertical="center"/>
      <protection locked="0"/>
    </xf>
    <xf numFmtId="3" fontId="54" fillId="26" borderId="0" xfId="297" applyNumberFormat="1" applyFont="1" applyFill="1" applyAlignment="1">
      <alignment horizontal="center"/>
    </xf>
    <xf numFmtId="3" fontId="54" fillId="26" borderId="10" xfId="297" applyNumberFormat="1" applyFont="1" applyFill="1" applyBorder="1" applyAlignment="1">
      <alignment horizontal="center"/>
    </xf>
    <xf numFmtId="3" fontId="54" fillId="26" borderId="0" xfId="324" applyNumberFormat="1" applyFont="1" applyFill="1" applyBorder="1" applyAlignment="1">
      <alignment horizontal="center" vertical="center" wrapText="1"/>
    </xf>
    <xf numFmtId="0" fontId="46" fillId="26" borderId="0" xfId="324" applyFont="1" applyFill="1" applyBorder="1" applyAlignment="1">
      <alignment vertical="top"/>
    </xf>
    <xf numFmtId="0" fontId="87" fillId="26" borderId="0" xfId="324" applyFont="1" applyFill="1" applyBorder="1" applyAlignment="1">
      <alignment vertical="top"/>
    </xf>
    <xf numFmtId="0" fontId="87" fillId="26" borderId="0" xfId="0" applyFont="1" applyFill="1" applyAlignment="1">
      <alignment vertical="center"/>
    </xf>
    <xf numFmtId="0" fontId="49" fillId="26" borderId="0" xfId="0" applyFont="1" applyFill="1" applyAlignment="1">
      <alignment horizontal="left" vertical="top"/>
    </xf>
    <xf numFmtId="174" fontId="83" fillId="26" borderId="0" xfId="305" applyNumberFormat="1" applyFont="1" applyFill="1" applyBorder="1" applyAlignment="1">
      <alignment horizontal="right" vertical="center"/>
    </xf>
    <xf numFmtId="0" fontId="49" fillId="26" borderId="0" xfId="0" applyFont="1" applyFill="1" applyAlignment="1">
      <alignment vertical="top"/>
    </xf>
    <xf numFmtId="0" fontId="43" fillId="0" borderId="0" xfId="351" applyFont="1" applyAlignment="1">
      <alignment horizontal="right"/>
    </xf>
    <xf numFmtId="49" fontId="55" fillId="27" borderId="19" xfId="324" applyNumberFormat="1" applyFont="1" applyFill="1" applyBorder="1" applyAlignment="1">
      <alignment vertical="center"/>
    </xf>
    <xf numFmtId="0" fontId="54" fillId="24" borderId="0" xfId="323" applyFont="1" applyFill="1"/>
    <xf numFmtId="0" fontId="52" fillId="24" borderId="0" xfId="324" applyFont="1" applyFill="1" applyBorder="1"/>
    <xf numFmtId="0" fontId="56" fillId="0" borderId="10" xfId="324" applyFont="1" applyBorder="1"/>
    <xf numFmtId="0" fontId="54" fillId="0" borderId="0" xfId="297" applyFont="1"/>
    <xf numFmtId="0" fontId="54" fillId="24" borderId="0" xfId="297" applyFont="1" applyFill="1"/>
    <xf numFmtId="0" fontId="54" fillId="24" borderId="0" xfId="297" applyFont="1" applyFill="1" applyBorder="1"/>
    <xf numFmtId="0" fontId="56" fillId="24" borderId="10" xfId="297" applyFont="1" applyFill="1" applyBorder="1" applyAlignment="1" applyProtection="1">
      <alignment horizontal="left"/>
      <protection locked="0"/>
    </xf>
    <xf numFmtId="0" fontId="56" fillId="24" borderId="0" xfId="297" applyFont="1" applyFill="1" applyBorder="1" applyAlignment="1" applyProtection="1">
      <alignment horizontal="left"/>
      <protection locked="0"/>
    </xf>
    <xf numFmtId="1" fontId="56" fillId="24" borderId="0" xfId="297" applyNumberFormat="1" applyFont="1" applyFill="1" applyBorder="1" applyAlignment="1" applyProtection="1">
      <alignment horizontal="right"/>
      <protection locked="0"/>
    </xf>
    <xf numFmtId="0" fontId="62" fillId="0" borderId="0" xfId="324" applyFont="1" applyBorder="1"/>
    <xf numFmtId="3" fontId="62" fillId="0" borderId="0" xfId="324" applyNumberFormat="1" applyFont="1" applyBorder="1" applyAlignment="1"/>
    <xf numFmtId="0" fontId="52" fillId="0" borderId="0" xfId="324" applyFont="1" applyBorder="1"/>
    <xf numFmtId="3" fontId="52" fillId="0" borderId="0" xfId="324" applyNumberFormat="1" applyFont="1" applyBorder="1"/>
    <xf numFmtId="0" fontId="56" fillId="25" borderId="0" xfId="297" applyFont="1" applyFill="1" applyBorder="1" applyAlignment="1" applyProtection="1">
      <alignment horizontal="left"/>
      <protection locked="0"/>
    </xf>
    <xf numFmtId="3" fontId="62" fillId="0" borderId="0" xfId="324" applyNumberFormat="1" applyFont="1" applyBorder="1"/>
    <xf numFmtId="3" fontId="57" fillId="0" borderId="0" xfId="324" applyNumberFormat="1" applyFont="1" applyBorder="1" applyAlignment="1"/>
    <xf numFmtId="3" fontId="52" fillId="24" borderId="0" xfId="324" applyNumberFormat="1" applyFont="1" applyFill="1" applyBorder="1"/>
    <xf numFmtId="3" fontId="56" fillId="24" borderId="0" xfId="297" applyNumberFormat="1" applyFont="1" applyFill="1" applyBorder="1" applyAlignment="1" applyProtection="1">
      <alignment horizontal="right" vertical="center" wrapText="1"/>
      <protection locked="0"/>
    </xf>
    <xf numFmtId="3" fontId="56" fillId="24" borderId="10" xfId="297" applyNumberFormat="1" applyFont="1" applyFill="1" applyBorder="1" applyAlignment="1" applyProtection="1">
      <alignment horizontal="right"/>
      <protection locked="0"/>
    </xf>
    <xf numFmtId="3" fontId="56" fillId="24" borderId="0" xfId="297" applyNumberFormat="1" applyFont="1" applyFill="1" applyBorder="1" applyAlignment="1" applyProtection="1">
      <alignment horizontal="right"/>
      <protection locked="0"/>
    </xf>
    <xf numFmtId="0" fontId="57" fillId="0" borderId="0" xfId="324" applyFont="1" applyBorder="1" applyAlignment="1">
      <alignment horizontal="left" indent="1"/>
    </xf>
    <xf numFmtId="0" fontId="54" fillId="26" borderId="0" xfId="0" applyFont="1" applyFill="1" applyBorder="1" applyAlignment="1">
      <alignment horizontal="right"/>
    </xf>
    <xf numFmtId="0" fontId="54" fillId="26" borderId="0" xfId="297" applyFont="1" applyFill="1"/>
    <xf numFmtId="3" fontId="52" fillId="26" borderId="0" xfId="324" applyNumberFormat="1" applyFont="1" applyFill="1" applyBorder="1"/>
    <xf numFmtId="3" fontId="65" fillId="26" borderId="0" xfId="324" applyNumberFormat="1" applyFont="1" applyFill="1" applyBorder="1"/>
    <xf numFmtId="3" fontId="62" fillId="26" borderId="0" xfId="324" applyNumberFormat="1" applyFont="1" applyFill="1" applyBorder="1"/>
    <xf numFmtId="0" fontId="62" fillId="0" borderId="0" xfId="324" applyFont="1" applyBorder="1" applyAlignment="1">
      <alignment horizontal="left" indent="1"/>
    </xf>
    <xf numFmtId="0" fontId="54" fillId="26" borderId="0" xfId="323" applyFont="1" applyFill="1"/>
    <xf numFmtId="0" fontId="52" fillId="26" borderId="0" xfId="323" applyFont="1" applyFill="1"/>
    <xf numFmtId="165" fontId="53" fillId="26" borderId="22" xfId="298" applyNumberFormat="1" applyFont="1" applyFill="1" applyBorder="1" applyAlignment="1">
      <alignment horizontal="center" vertical="center" wrapText="1"/>
    </xf>
    <xf numFmtId="165" fontId="53" fillId="26" borderId="0" xfId="298" applyNumberFormat="1" applyFont="1" applyFill="1" applyBorder="1" applyAlignment="1">
      <alignment horizontal="center" vertical="center" wrapText="1"/>
    </xf>
    <xf numFmtId="0" fontId="52" fillId="24" borderId="13" xfId="324" applyFont="1" applyFill="1" applyBorder="1" applyAlignment="1">
      <alignment vertical="center" wrapText="1"/>
    </xf>
    <xf numFmtId="0" fontId="62" fillId="0" borderId="0" xfId="324" applyFont="1" applyBorder="1" applyAlignment="1"/>
    <xf numFmtId="0" fontId="56" fillId="0" borderId="11" xfId="324" applyFont="1" applyBorder="1"/>
    <xf numFmtId="0" fontId="56" fillId="0" borderId="0" xfId="324" applyFont="1" applyBorder="1"/>
    <xf numFmtId="0" fontId="57" fillId="0" borderId="0" xfId="324" applyFont="1" applyBorder="1" applyAlignment="1">
      <alignment horizontal="left"/>
    </xf>
    <xf numFmtId="3" fontId="56" fillId="25" borderId="0" xfId="297" applyNumberFormat="1" applyFont="1" applyFill="1" applyBorder="1" applyAlignment="1" applyProtection="1">
      <alignment horizontal="right"/>
      <protection locked="0"/>
    </xf>
    <xf numFmtId="3" fontId="56" fillId="31" borderId="0" xfId="297" applyNumberFormat="1" applyFont="1" applyFill="1" applyBorder="1" applyAlignment="1" applyProtection="1">
      <alignment horizontal="right"/>
      <protection locked="0"/>
    </xf>
    <xf numFmtId="3" fontId="60" fillId="26" borderId="0" xfId="297" applyNumberFormat="1" applyFont="1" applyFill="1" applyBorder="1" applyAlignment="1" applyProtection="1">
      <alignment horizontal="right"/>
      <protection locked="0"/>
    </xf>
    <xf numFmtId="165" fontId="46" fillId="26" borderId="0" xfId="298" applyNumberFormat="1" applyFont="1" applyFill="1" applyBorder="1" applyAlignment="1">
      <alignment vertical="top"/>
    </xf>
    <xf numFmtId="167" fontId="55" fillId="27" borderId="18" xfId="297" applyNumberFormat="1" applyFont="1" applyFill="1" applyBorder="1" applyAlignment="1" applyProtection="1">
      <alignment vertical="center"/>
      <protection locked="0"/>
    </xf>
    <xf numFmtId="167" fontId="55" fillId="27" borderId="19" xfId="297" applyNumberFormat="1" applyFont="1" applyFill="1" applyBorder="1" applyAlignment="1" applyProtection="1">
      <alignment vertical="center"/>
      <protection locked="0"/>
    </xf>
    <xf numFmtId="1" fontId="55" fillId="27" borderId="19" xfId="297" applyNumberFormat="1" applyFont="1" applyFill="1" applyBorder="1" applyAlignment="1" applyProtection="1">
      <alignment horizontal="center" vertical="center"/>
      <protection locked="0"/>
    </xf>
    <xf numFmtId="167" fontId="55" fillId="26" borderId="0" xfId="297" applyNumberFormat="1" applyFont="1" applyFill="1" applyBorder="1" applyAlignment="1" applyProtection="1">
      <alignment vertical="center"/>
      <protection locked="0"/>
    </xf>
    <xf numFmtId="167" fontId="55" fillId="26" borderId="0" xfId="297" applyNumberFormat="1" applyFont="1" applyFill="1" applyBorder="1" applyAlignment="1" applyProtection="1">
      <alignment horizontal="right" vertical="center"/>
      <protection locked="0"/>
    </xf>
    <xf numFmtId="3" fontId="52" fillId="26" borderId="13" xfId="0" applyNumberFormat="1" applyFont="1" applyFill="1" applyBorder="1" applyAlignment="1">
      <alignment horizontal="center" vertical="center"/>
    </xf>
    <xf numFmtId="0" fontId="54" fillId="0" borderId="0" xfId="324" applyFont="1" applyBorder="1" applyAlignment="1">
      <alignment horizontal="left" indent="1"/>
    </xf>
    <xf numFmtId="167" fontId="55" fillId="27" borderId="21" xfId="297" applyNumberFormat="1" applyFont="1" applyFill="1" applyBorder="1" applyProtection="1">
      <protection locked="0"/>
    </xf>
    <xf numFmtId="3" fontId="54" fillId="26" borderId="0" xfId="324" applyNumberFormat="1" applyFont="1" applyFill="1" applyBorder="1" applyAlignment="1">
      <alignment horizontal="center"/>
    </xf>
    <xf numFmtId="0" fontId="54" fillId="24" borderId="0" xfId="324" applyFont="1" applyFill="1" applyBorder="1"/>
    <xf numFmtId="3" fontId="52" fillId="26" borderId="0" xfId="324" applyNumberFormat="1" applyFont="1" applyFill="1" applyBorder="1" applyAlignment="1">
      <alignment horizontal="center"/>
    </xf>
    <xf numFmtId="3" fontId="52" fillId="26" borderId="12" xfId="0" applyNumberFormat="1" applyFont="1" applyFill="1" applyBorder="1" applyAlignment="1">
      <alignment horizontal="center" vertical="center"/>
    </xf>
    <xf numFmtId="165" fontId="49" fillId="26" borderId="0" xfId="298" applyNumberFormat="1" applyFont="1" applyFill="1" applyBorder="1" applyAlignment="1">
      <alignment vertical="top"/>
    </xf>
    <xf numFmtId="167" fontId="89" fillId="26" borderId="0" xfId="0" applyNumberFormat="1" applyFont="1" applyFill="1" applyBorder="1" applyAlignment="1" applyProtection="1">
      <alignment horizontal="center"/>
      <protection locked="0"/>
    </xf>
    <xf numFmtId="3" fontId="65" fillId="26" borderId="0" xfId="0" applyNumberFormat="1" applyFont="1" applyFill="1" applyBorder="1" applyAlignment="1">
      <alignment horizontal="center" vertical="center"/>
    </xf>
    <xf numFmtId="1" fontId="54" fillId="26" borderId="0" xfId="324" applyNumberFormat="1" applyFont="1" applyFill="1" applyBorder="1" applyAlignment="1">
      <alignment horizontal="center" vertical="center"/>
    </xf>
    <xf numFmtId="0" fontId="52" fillId="24" borderId="0" xfId="324" applyFont="1" applyFill="1" applyBorder="1" applyAlignment="1">
      <alignment vertical="center"/>
    </xf>
    <xf numFmtId="0" fontId="92" fillId="24" borderId="13" xfId="324" applyFont="1" applyFill="1" applyBorder="1" applyAlignment="1"/>
    <xf numFmtId="3" fontId="72" fillId="26" borderId="11" xfId="324" applyNumberFormat="1" applyFont="1" applyFill="1" applyBorder="1" applyAlignment="1">
      <alignment horizontal="center"/>
    </xf>
    <xf numFmtId="3" fontId="52" fillId="26" borderId="0" xfId="302" applyNumberFormat="1" applyFont="1" applyFill="1" applyBorder="1" applyAlignment="1">
      <alignment horizontal="center"/>
    </xf>
    <xf numFmtId="165" fontId="53" fillId="26" borderId="10" xfId="298" applyNumberFormat="1" applyFont="1" applyFill="1" applyBorder="1" applyAlignment="1">
      <alignment horizontal="right" vertical="center" wrapText="1"/>
    </xf>
    <xf numFmtId="3" fontId="60" fillId="26" borderId="0" xfId="0" applyNumberFormat="1" applyFont="1" applyFill="1" applyBorder="1"/>
    <xf numFmtId="0" fontId="92" fillId="26" borderId="10" xfId="324" applyFont="1" applyFill="1" applyBorder="1"/>
    <xf numFmtId="167" fontId="55" fillId="27" borderId="18" xfId="297" applyNumberFormat="1" applyFont="1" applyFill="1" applyBorder="1" applyAlignment="1" applyProtection="1">
      <protection locked="0"/>
    </xf>
    <xf numFmtId="0" fontId="99" fillId="24" borderId="0" xfId="297" applyFont="1" applyFill="1"/>
    <xf numFmtId="0" fontId="99" fillId="26" borderId="0" xfId="297" applyFont="1" applyFill="1"/>
    <xf numFmtId="3" fontId="54" fillId="26" borderId="0" xfId="0" applyNumberFormat="1" applyFont="1" applyFill="1" applyBorder="1"/>
    <xf numFmtId="3" fontId="54" fillId="33" borderId="0" xfId="331" applyNumberFormat="1" applyFont="1" applyFill="1" applyAlignment="1">
      <alignment horizontal="center"/>
    </xf>
    <xf numFmtId="49" fontId="55" fillId="27" borderId="19" xfId="324" applyNumberFormat="1" applyFont="1" applyFill="1" applyBorder="1" applyAlignment="1">
      <alignment horizontal="center" vertical="center"/>
    </xf>
    <xf numFmtId="0" fontId="62" fillId="0" borderId="0" xfId="324" applyFont="1" applyBorder="1" applyAlignment="1">
      <alignment wrapText="1"/>
    </xf>
    <xf numFmtId="0" fontId="62" fillId="0" borderId="0" xfId="324" applyFont="1" applyFill="1" applyBorder="1"/>
    <xf numFmtId="165" fontId="49" fillId="26" borderId="0" xfId="298" applyNumberFormat="1" applyFont="1" applyFill="1" applyBorder="1" applyAlignment="1">
      <alignment vertical="center"/>
    </xf>
    <xf numFmtId="3" fontId="62" fillId="26" borderId="0" xfId="324" applyNumberFormat="1" applyFont="1" applyFill="1" applyBorder="1" applyAlignment="1">
      <alignment horizontal="center" vertical="center"/>
    </xf>
    <xf numFmtId="165" fontId="71" fillId="26" borderId="0" xfId="298" applyNumberFormat="1" applyFont="1" applyFill="1" applyBorder="1" applyAlignment="1">
      <alignment horizontal="left" vertical="center"/>
    </xf>
    <xf numFmtId="0" fontId="117" fillId="24" borderId="0" xfId="0" applyFont="1" applyFill="1" applyAlignment="1">
      <alignment horizontal="left"/>
    </xf>
    <xf numFmtId="165" fontId="46" fillId="26" borderId="0" xfId="298" applyNumberFormat="1" applyFont="1" applyFill="1" applyAlignment="1">
      <alignment vertical="center"/>
    </xf>
    <xf numFmtId="167" fontId="55" fillId="26" borderId="0" xfId="297" applyNumberFormat="1" applyFont="1" applyFill="1" applyProtection="1">
      <protection locked="0"/>
    </xf>
    <xf numFmtId="0" fontId="55" fillId="27" borderId="21" xfId="324" applyFont="1" applyFill="1" applyBorder="1" applyAlignment="1">
      <alignment horizontal="center" vertical="center"/>
    </xf>
    <xf numFmtId="0" fontId="54" fillId="24" borderId="0" xfId="324" applyFont="1" applyFill="1"/>
    <xf numFmtId="0" fontId="54" fillId="26" borderId="0" xfId="324" applyFont="1" applyFill="1"/>
    <xf numFmtId="0" fontId="52" fillId="24" borderId="0" xfId="324" applyFont="1" applyFill="1"/>
    <xf numFmtId="0" fontId="52" fillId="26" borderId="0" xfId="324" applyFont="1" applyFill="1"/>
    <xf numFmtId="3" fontId="55" fillId="28" borderId="0" xfId="324" applyNumberFormat="1" applyFont="1" applyFill="1" applyAlignment="1">
      <alignment horizontal="center"/>
    </xf>
    <xf numFmtId="165" fontId="53" fillId="26" borderId="0" xfId="298" applyNumberFormat="1" applyFont="1" applyFill="1" applyAlignment="1">
      <alignment horizontal="left" vertical="center" wrapText="1"/>
    </xf>
    <xf numFmtId="3" fontId="54" fillId="0" borderId="0" xfId="297" applyNumberFormat="1" applyFont="1" applyAlignment="1">
      <alignment horizontal="center"/>
    </xf>
    <xf numFmtId="0" fontId="58" fillId="0" borderId="0" xfId="324" applyFont="1" applyAlignment="1">
      <alignment horizontal="left" indent="1"/>
    </xf>
    <xf numFmtId="0" fontId="58" fillId="26" borderId="0" xfId="324" applyFont="1" applyFill="1" applyAlignment="1">
      <alignment horizontal="left" indent="1"/>
    </xf>
    <xf numFmtId="3" fontId="55" fillId="29" borderId="0" xfId="324" applyNumberFormat="1" applyFont="1" applyFill="1" applyAlignment="1">
      <alignment horizontal="center"/>
    </xf>
    <xf numFmtId="3" fontId="58" fillId="26" borderId="0" xfId="298" applyNumberFormat="1" applyFont="1" applyFill="1" applyAlignment="1">
      <alignment horizontal="center" vertical="center" wrapText="1"/>
    </xf>
    <xf numFmtId="3" fontId="55" fillId="26" borderId="0" xfId="324" applyNumberFormat="1" applyFont="1" applyFill="1" applyAlignment="1">
      <alignment horizontal="center"/>
    </xf>
    <xf numFmtId="165" fontId="53" fillId="0" borderId="0" xfId="298" applyNumberFormat="1" applyFont="1" applyAlignment="1">
      <alignment horizontal="left" vertical="center" wrapText="1"/>
    </xf>
    <xf numFmtId="3" fontId="55" fillId="30" borderId="0" xfId="324" applyNumberFormat="1" applyFont="1" applyFill="1" applyAlignment="1">
      <alignment horizontal="center"/>
    </xf>
    <xf numFmtId="0" fontId="54" fillId="0" borderId="0" xfId="324" applyFont="1"/>
    <xf numFmtId="3" fontId="54" fillId="0" borderId="0" xfId="297" applyNumberFormat="1" applyFont="1"/>
    <xf numFmtId="0" fontId="99" fillId="0" borderId="0" xfId="297" applyFont="1"/>
    <xf numFmtId="0" fontId="52" fillId="0" borderId="0" xfId="324" applyFont="1"/>
    <xf numFmtId="3" fontId="55" fillId="0" borderId="0" xfId="324" applyNumberFormat="1" applyFont="1" applyAlignment="1">
      <alignment horizontal="center"/>
    </xf>
    <xf numFmtId="3" fontId="55" fillId="32" borderId="0" xfId="324" applyNumberFormat="1" applyFont="1" applyFill="1" applyAlignment="1">
      <alignment horizontal="center"/>
    </xf>
    <xf numFmtId="165" fontId="46" fillId="26" borderId="0" xfId="298" applyNumberFormat="1" applyFont="1" applyFill="1" applyAlignment="1">
      <alignment vertical="center" wrapText="1"/>
    </xf>
    <xf numFmtId="3" fontId="73" fillId="0" borderId="0" xfId="324" applyNumberFormat="1" applyFont="1" applyAlignment="1">
      <alignment horizontal="center" wrapText="1"/>
    </xf>
    <xf numFmtId="4" fontId="55" fillId="28" borderId="0" xfId="324" applyNumberFormat="1" applyFont="1" applyFill="1" applyAlignment="1">
      <alignment horizontal="center"/>
    </xf>
    <xf numFmtId="4" fontId="54" fillId="0" borderId="0" xfId="297" applyNumberFormat="1" applyFont="1" applyAlignment="1">
      <alignment horizontal="center"/>
    </xf>
    <xf numFmtId="4" fontId="55" fillId="29" borderId="0" xfId="324" applyNumberFormat="1" applyFont="1" applyFill="1" applyAlignment="1">
      <alignment horizontal="center"/>
    </xf>
    <xf numFmtId="4" fontId="58" fillId="26" borderId="0" xfId="298" applyNumberFormat="1" applyFont="1" applyFill="1" applyAlignment="1">
      <alignment horizontal="center" vertical="center" wrapText="1"/>
    </xf>
    <xf numFmtId="165" fontId="58" fillId="26" borderId="0" xfId="298" applyNumberFormat="1" applyFont="1" applyFill="1" applyAlignment="1">
      <alignment horizontal="left" vertical="center" wrapText="1"/>
    </xf>
    <xf numFmtId="4" fontId="55" fillId="26" borderId="0" xfId="324" applyNumberFormat="1" applyFont="1" applyFill="1" applyAlignment="1">
      <alignment horizontal="center"/>
    </xf>
    <xf numFmtId="4" fontId="55" fillId="32" borderId="0" xfId="324" applyNumberFormat="1" applyFont="1" applyFill="1" applyAlignment="1">
      <alignment horizontal="center"/>
    </xf>
    <xf numFmtId="4" fontId="55" fillId="0" borderId="0" xfId="324" applyNumberFormat="1" applyFont="1" applyAlignment="1">
      <alignment horizontal="center"/>
    </xf>
    <xf numFmtId="0" fontId="52" fillId="26" borderId="0" xfId="297" applyFont="1" applyFill="1"/>
    <xf numFmtId="0" fontId="59" fillId="0" borderId="0" xfId="324" applyFont="1" applyAlignment="1">
      <alignment horizontal="left" indent="1"/>
    </xf>
    <xf numFmtId="0" fontId="59" fillId="26" borderId="0" xfId="324" applyFont="1" applyFill="1" applyAlignment="1">
      <alignment horizontal="left" indent="1"/>
    </xf>
    <xf numFmtId="0" fontId="64" fillId="0" borderId="0" xfId="297" applyFont="1"/>
    <xf numFmtId="0" fontId="52" fillId="0" borderId="0" xfId="323" applyFont="1"/>
    <xf numFmtId="0" fontId="66" fillId="0" borderId="0" xfId="323" applyFont="1"/>
    <xf numFmtId="0" fontId="66" fillId="26" borderId="0" xfId="323" applyFont="1" applyFill="1"/>
    <xf numFmtId="0" fontId="54" fillId="0" borderId="0" xfId="323" applyFont="1"/>
    <xf numFmtId="0" fontId="55" fillId="27" borderId="21" xfId="324" applyFont="1" applyFill="1" applyBorder="1" applyAlignment="1">
      <alignment horizontal="center" vertical="center" wrapText="1"/>
    </xf>
    <xf numFmtId="0" fontId="55" fillId="26" borderId="0" xfId="324" applyFont="1" applyFill="1" applyAlignment="1">
      <alignment horizontal="center" vertical="center" wrapText="1"/>
    </xf>
    <xf numFmtId="3" fontId="54" fillId="0" borderId="0" xfId="324" applyNumberFormat="1" applyFont="1" applyAlignment="1">
      <alignment horizontal="center"/>
    </xf>
    <xf numFmtId="3" fontId="54" fillId="0" borderId="0" xfId="331" applyNumberFormat="1" applyFont="1" applyAlignment="1">
      <alignment horizontal="center"/>
    </xf>
    <xf numFmtId="3" fontId="54" fillId="26" borderId="0" xfId="324" applyNumberFormat="1" applyFont="1" applyFill="1" applyAlignment="1">
      <alignment horizontal="center"/>
    </xf>
    <xf numFmtId="1" fontId="54" fillId="24" borderId="0" xfId="324" applyNumberFormat="1" applyFont="1" applyFill="1" applyAlignment="1">
      <alignment horizontal="center" vertical="center"/>
    </xf>
    <xf numFmtId="165" fontId="53" fillId="26" borderId="0" xfId="298" applyNumberFormat="1" applyFont="1" applyFill="1" applyAlignment="1">
      <alignment horizontal="center" vertical="center" wrapText="1"/>
    </xf>
    <xf numFmtId="3" fontId="60" fillId="26" borderId="0" xfId="0" applyNumberFormat="1" applyFont="1" applyFill="1" applyAlignment="1">
      <alignment horizontal="center"/>
    </xf>
    <xf numFmtId="3" fontId="60" fillId="26" borderId="0" xfId="0" applyNumberFormat="1" applyFont="1" applyFill="1"/>
    <xf numFmtId="3" fontId="65" fillId="26" borderId="0" xfId="0" applyNumberFormat="1" applyFont="1" applyFill="1" applyAlignment="1">
      <alignment horizontal="center" vertical="center"/>
    </xf>
    <xf numFmtId="165" fontId="53" fillId="35" borderId="22" xfId="298" applyNumberFormat="1" applyFont="1" applyFill="1" applyBorder="1" applyAlignment="1">
      <alignment horizontal="center" vertical="center" wrapText="1"/>
    </xf>
    <xf numFmtId="3" fontId="54" fillId="35" borderId="0" xfId="324" applyNumberFormat="1" applyFont="1" applyFill="1" applyAlignment="1">
      <alignment horizontal="center"/>
    </xf>
    <xf numFmtId="3" fontId="54" fillId="36" borderId="0" xfId="324" applyNumberFormat="1" applyFont="1" applyFill="1" applyBorder="1" applyAlignment="1">
      <alignment horizontal="center"/>
    </xf>
    <xf numFmtId="165" fontId="53" fillId="30" borderId="22" xfId="298" applyNumberFormat="1" applyFont="1" applyFill="1" applyBorder="1" applyAlignment="1">
      <alignment horizontal="center" vertical="center" wrapText="1"/>
    </xf>
    <xf numFmtId="3" fontId="54" fillId="30" borderId="0" xfId="324" applyNumberFormat="1" applyFont="1" applyFill="1" applyAlignment="1">
      <alignment horizontal="center"/>
    </xf>
    <xf numFmtId="0" fontId="84" fillId="0" borderId="0" xfId="297" applyFont="1"/>
    <xf numFmtId="0" fontId="65" fillId="0" borderId="0" xfId="0" applyFont="1"/>
    <xf numFmtId="0" fontId="43" fillId="0" borderId="0" xfId="0" applyFont="1" applyProtection="1">
      <protection locked="0"/>
    </xf>
    <xf numFmtId="0" fontId="74" fillId="0" borderId="0" xfId="297" applyFont="1"/>
    <xf numFmtId="0" fontId="54" fillId="0" borderId="0" xfId="331" applyFont="1"/>
    <xf numFmtId="0" fontId="54" fillId="24" borderId="0" xfId="331" applyFont="1" applyFill="1"/>
    <xf numFmtId="170" fontId="54" fillId="24" borderId="0" xfId="331" applyNumberFormat="1" applyFont="1" applyFill="1"/>
    <xf numFmtId="0" fontId="63" fillId="24" borderId="0" xfId="331" applyFont="1" applyFill="1" applyAlignment="1">
      <alignment horizontal="left" wrapText="1"/>
    </xf>
    <xf numFmtId="0" fontId="54" fillId="0" borderId="0" xfId="331" applyFont="1" applyAlignment="1">
      <alignment horizontal="center"/>
    </xf>
    <xf numFmtId="165" fontId="71" fillId="26" borderId="0" xfId="298" applyNumberFormat="1" applyFont="1" applyFill="1" applyAlignment="1">
      <alignment horizontal="left" vertical="center"/>
    </xf>
    <xf numFmtId="167" fontId="55" fillId="27" borderId="18" xfId="331" applyNumberFormat="1" applyFont="1" applyFill="1" applyBorder="1" applyProtection="1">
      <protection locked="0"/>
    </xf>
    <xf numFmtId="0" fontId="54" fillId="27" borderId="19" xfId="331" applyFont="1" applyFill="1" applyBorder="1"/>
    <xf numFmtId="0" fontId="54" fillId="24" borderId="0" xfId="324" applyFont="1" applyFill="1" applyAlignment="1">
      <alignment vertical="center"/>
    </xf>
    <xf numFmtId="1" fontId="54" fillId="26" borderId="0" xfId="324" applyNumberFormat="1" applyFont="1" applyFill="1" applyAlignment="1">
      <alignment horizontal="center" vertical="center"/>
    </xf>
    <xf numFmtId="0" fontId="52" fillId="24" borderId="0" xfId="331" applyFont="1" applyFill="1" applyAlignment="1">
      <alignment vertical="center"/>
    </xf>
    <xf numFmtId="0" fontId="54" fillId="26" borderId="0" xfId="331" applyFont="1" applyFill="1" applyAlignment="1">
      <alignment horizontal="right"/>
    </xf>
    <xf numFmtId="0" fontId="54" fillId="35" borderId="0" xfId="331" applyFont="1" applyFill="1" applyAlignment="1">
      <alignment horizontal="right"/>
    </xf>
    <xf numFmtId="0" fontId="54" fillId="30" borderId="0" xfId="331" applyFont="1" applyFill="1" applyAlignment="1">
      <alignment horizontal="right"/>
    </xf>
    <xf numFmtId="0" fontId="62" fillId="0" borderId="0" xfId="324" applyFont="1"/>
    <xf numFmtId="3" fontId="65" fillId="26" borderId="0" xfId="302" applyNumberFormat="1" applyFont="1" applyFill="1" applyAlignment="1">
      <alignment horizontal="center"/>
    </xf>
    <xf numFmtId="3" fontId="52" fillId="26" borderId="0" xfId="302" applyNumberFormat="1" applyFont="1" applyFill="1" applyAlignment="1">
      <alignment horizontal="center"/>
    </xf>
    <xf numFmtId="3" fontId="65" fillId="26" borderId="0" xfId="324" applyNumberFormat="1" applyFont="1" applyFill="1" applyAlignment="1">
      <alignment horizontal="center"/>
    </xf>
    <xf numFmtId="3" fontId="52" fillId="26" borderId="0" xfId="324" applyNumberFormat="1" applyFont="1" applyFill="1" applyAlignment="1">
      <alignment horizontal="center"/>
    </xf>
    <xf numFmtId="166" fontId="60" fillId="0" borderId="0" xfId="331" applyNumberFormat="1" applyFont="1"/>
    <xf numFmtId="3" fontId="60" fillId="26" borderId="0" xfId="331" applyNumberFormat="1" applyFont="1" applyFill="1"/>
    <xf numFmtId="3" fontId="60" fillId="26" borderId="0" xfId="331" applyNumberFormat="1" applyFont="1" applyFill="1" applyAlignment="1">
      <alignment horizontal="center"/>
    </xf>
    <xf numFmtId="3" fontId="60" fillId="35" borderId="0" xfId="331" applyNumberFormat="1" applyFont="1" applyFill="1"/>
    <xf numFmtId="3" fontId="60" fillId="30" borderId="0" xfId="331" applyNumberFormat="1" applyFont="1" applyFill="1"/>
    <xf numFmtId="0" fontId="52" fillId="0" borderId="0" xfId="324" applyFont="1" applyAlignment="1">
      <alignment vertical="center"/>
    </xf>
    <xf numFmtId="3" fontId="65" fillId="26" borderId="0" xfId="331" applyNumberFormat="1" applyFont="1" applyFill="1" applyAlignment="1">
      <alignment horizontal="center" vertical="center"/>
    </xf>
    <xf numFmtId="3" fontId="52" fillId="26" borderId="13" xfId="331" applyNumberFormat="1" applyFont="1" applyFill="1" applyBorder="1" applyAlignment="1">
      <alignment horizontal="center" vertical="center"/>
    </xf>
    <xf numFmtId="3" fontId="52" fillId="26" borderId="11" xfId="331" applyNumberFormat="1" applyFont="1" applyFill="1" applyBorder="1" applyAlignment="1">
      <alignment horizontal="center" vertical="center"/>
    </xf>
    <xf numFmtId="3" fontId="52" fillId="35" borderId="11" xfId="331" applyNumberFormat="1" applyFont="1" applyFill="1" applyBorder="1" applyAlignment="1">
      <alignment horizontal="center" vertical="center"/>
    </xf>
    <xf numFmtId="3" fontId="52" fillId="30" borderId="12" xfId="331" applyNumberFormat="1" applyFont="1" applyFill="1" applyBorder="1" applyAlignment="1">
      <alignment horizontal="center" vertical="center"/>
    </xf>
    <xf numFmtId="0" fontId="60" fillId="0" borderId="0" xfId="331" applyFont="1"/>
    <xf numFmtId="3" fontId="54" fillId="26" borderId="0" xfId="331" applyNumberFormat="1" applyFont="1" applyFill="1"/>
    <xf numFmtId="3" fontId="65" fillId="35" borderId="0" xfId="331" applyNumberFormat="1" applyFont="1" applyFill="1" applyAlignment="1">
      <alignment horizontal="center" vertical="center"/>
    </xf>
    <xf numFmtId="0" fontId="54" fillId="26" borderId="0" xfId="331" applyFont="1" applyFill="1" applyAlignment="1">
      <alignment horizontal="center"/>
    </xf>
    <xf numFmtId="3" fontId="54" fillId="0" borderId="0" xfId="331" applyNumberFormat="1" applyFont="1"/>
    <xf numFmtId="0" fontId="52" fillId="0" borderId="0" xfId="331" applyFont="1"/>
    <xf numFmtId="0" fontId="60" fillId="24" borderId="0" xfId="297" applyFont="1" applyFill="1"/>
    <xf numFmtId="0" fontId="60" fillId="0" borderId="0" xfId="297" applyFont="1" applyFill="1"/>
    <xf numFmtId="175" fontId="60" fillId="0" borderId="0" xfId="297" applyNumberFormat="1" applyFont="1" applyFill="1"/>
    <xf numFmtId="0" fontId="84" fillId="0" borderId="0" xfId="297" applyFont="1" applyFill="1"/>
    <xf numFmtId="2" fontId="54" fillId="0" borderId="0" xfId="297" applyNumberFormat="1" applyFont="1"/>
    <xf numFmtId="0" fontId="93" fillId="24" borderId="0" xfId="324" applyFont="1" applyFill="1"/>
    <xf numFmtId="0" fontId="118" fillId="26" borderId="0" xfId="0" applyFont="1" applyFill="1" applyAlignment="1">
      <alignment vertical="top"/>
    </xf>
    <xf numFmtId="165" fontId="46" fillId="26" borderId="0" xfId="298" quotePrefix="1" applyNumberFormat="1" applyFont="1" applyFill="1" applyBorder="1" applyAlignment="1">
      <alignment vertical="top"/>
    </xf>
    <xf numFmtId="165" fontId="49" fillId="26" borderId="0" xfId="298" quotePrefix="1" applyNumberFormat="1" applyFont="1" applyFill="1" applyBorder="1" applyAlignment="1">
      <alignment vertical="top"/>
    </xf>
    <xf numFmtId="165" fontId="70" fillId="26" borderId="0" xfId="193" applyNumberFormat="1" applyFont="1" applyFill="1"/>
    <xf numFmtId="165" fontId="69" fillId="26" borderId="0" xfId="298" applyNumberFormat="1" applyFont="1" applyFill="1" applyAlignment="1">
      <alignment vertical="center"/>
    </xf>
    <xf numFmtId="3" fontId="54" fillId="26" borderId="0" xfId="331" applyNumberFormat="1" applyFont="1" applyFill="1" applyAlignment="1">
      <alignment horizontal="center"/>
    </xf>
    <xf numFmtId="0" fontId="49" fillId="26" borderId="0" xfId="0" applyFont="1" applyFill="1" applyAlignment="1">
      <alignment vertical="center"/>
    </xf>
    <xf numFmtId="0" fontId="119" fillId="0" borderId="0" xfId="0" applyFont="1" applyAlignment="1">
      <alignment horizontal="justify" vertical="center" readingOrder="1"/>
    </xf>
    <xf numFmtId="0" fontId="119" fillId="0" borderId="0" xfId="0" applyFont="1" applyAlignment="1">
      <alignment horizontal="justify" vertical="top" readingOrder="1"/>
    </xf>
    <xf numFmtId="0" fontId="0" fillId="0" borderId="0" xfId="0" applyAlignment="1">
      <alignment vertical="top" readingOrder="1"/>
    </xf>
    <xf numFmtId="0" fontId="121" fillId="0" borderId="0" xfId="0" applyFont="1"/>
    <xf numFmtId="0" fontId="2" fillId="0" borderId="0" xfId="385"/>
    <xf numFmtId="0" fontId="2" fillId="26" borderId="0" xfId="385" applyFill="1" applyAlignment="1">
      <alignment horizontal="center" vertical="center"/>
    </xf>
    <xf numFmtId="0" fontId="114" fillId="0" borderId="0" xfId="385" applyFont="1"/>
    <xf numFmtId="0" fontId="115" fillId="0" borderId="0" xfId="385" applyFont="1"/>
    <xf numFmtId="0" fontId="113" fillId="0" borderId="0" xfId="385" applyFont="1" applyAlignment="1">
      <alignment horizontal="left" indent="1"/>
    </xf>
    <xf numFmtId="3" fontId="2" fillId="0" borderId="0" xfId="385" applyNumberFormat="1"/>
    <xf numFmtId="0" fontId="104" fillId="0" borderId="0" xfId="385" applyFont="1"/>
    <xf numFmtId="1" fontId="55" fillId="27" borderId="19" xfId="0" applyNumberFormat="1" applyFont="1" applyFill="1" applyBorder="1" applyAlignment="1" applyProtection="1">
      <alignment horizontal="center"/>
      <protection locked="0"/>
    </xf>
    <xf numFmtId="3" fontId="52" fillId="26" borderId="11" xfId="0" applyNumberFormat="1" applyFont="1" applyFill="1" applyBorder="1" applyAlignment="1">
      <alignment horizontal="center" vertical="center"/>
    </xf>
    <xf numFmtId="0" fontId="89" fillId="24" borderId="0" xfId="324" applyFont="1" applyFill="1"/>
    <xf numFmtId="0" fontId="123" fillId="0" borderId="0" xfId="297" applyFont="1"/>
    <xf numFmtId="3" fontId="89" fillId="26" borderId="0" xfId="297" applyNumberFormat="1" applyFont="1" applyFill="1" applyAlignment="1">
      <alignment horizontal="center"/>
    </xf>
    <xf numFmtId="0" fontId="90" fillId="24" borderId="0" xfId="324" applyFont="1" applyFill="1"/>
    <xf numFmtId="3" fontId="90" fillId="26" borderId="0" xfId="297" applyNumberFormat="1" applyFont="1" applyFill="1" applyAlignment="1">
      <alignment horizontal="center"/>
    </xf>
    <xf numFmtId="0" fontId="126" fillId="0" borderId="0" xfId="0" applyFont="1"/>
    <xf numFmtId="0" fontId="123" fillId="26" borderId="0" xfId="297" applyFont="1" applyFill="1" applyAlignment="1">
      <alignment horizontal="center"/>
    </xf>
    <xf numFmtId="0" fontId="89" fillId="24" borderId="25" xfId="324" applyFont="1" applyFill="1" applyBorder="1"/>
    <xf numFmtId="0" fontId="123" fillId="0" borderId="26" xfId="297" applyFont="1" applyBorder="1"/>
    <xf numFmtId="180" fontId="89" fillId="26" borderId="27" xfId="297" applyNumberFormat="1" applyFont="1" applyFill="1" applyBorder="1" applyAlignment="1">
      <alignment horizontal="center"/>
    </xf>
    <xf numFmtId="165" fontId="128" fillId="26" borderId="0" xfId="298" applyNumberFormat="1" applyFont="1" applyFill="1" applyAlignment="1">
      <alignment vertical="center"/>
    </xf>
    <xf numFmtId="165" fontId="129" fillId="26" borderId="0" xfId="298" applyNumberFormat="1" applyFont="1" applyFill="1" applyAlignment="1">
      <alignment vertical="center"/>
    </xf>
    <xf numFmtId="3" fontId="65" fillId="26" borderId="0" xfId="324" applyNumberFormat="1" applyFont="1" applyFill="1" applyAlignment="1">
      <alignment horizontal="center" wrapText="1"/>
    </xf>
    <xf numFmtId="9" fontId="58" fillId="26" borderId="0" xfId="298" applyFont="1" applyFill="1" applyBorder="1" applyAlignment="1">
      <alignment horizontal="center" vertical="center" wrapText="1"/>
    </xf>
    <xf numFmtId="0" fontId="72" fillId="26" borderId="0" xfId="324" applyFont="1" applyFill="1" applyAlignment="1">
      <alignment horizontal="center"/>
    </xf>
    <xf numFmtId="3" fontId="56" fillId="26" borderId="0" xfId="324" applyNumberFormat="1" applyFont="1" applyFill="1" applyAlignment="1">
      <alignment horizontal="center" wrapText="1"/>
    </xf>
    <xf numFmtId="167" fontId="55" fillId="27" borderId="19" xfId="297" applyNumberFormat="1" applyFont="1" applyFill="1" applyBorder="1" applyAlignment="1" applyProtection="1">
      <alignment horizontal="center" vertical="center"/>
      <protection locked="0"/>
    </xf>
    <xf numFmtId="167" fontId="55" fillId="26" borderId="0" xfId="297" applyNumberFormat="1" applyFont="1" applyFill="1" applyAlignment="1" applyProtection="1">
      <alignment vertical="center"/>
      <protection locked="0"/>
    </xf>
    <xf numFmtId="167" fontId="55" fillId="26" borderId="0" xfId="297" applyNumberFormat="1" applyFont="1" applyFill="1" applyAlignment="1" applyProtection="1">
      <alignment horizontal="center" vertical="center"/>
      <protection locked="0"/>
    </xf>
    <xf numFmtId="167" fontId="55" fillId="26" borderId="0" xfId="297" applyNumberFormat="1" applyFont="1" applyFill="1" applyAlignment="1" applyProtection="1">
      <alignment horizontal="right" vertical="center"/>
      <protection locked="0"/>
    </xf>
    <xf numFmtId="0" fontId="92" fillId="26" borderId="10" xfId="324" applyFont="1" applyFill="1" applyBorder="1" applyAlignment="1">
      <alignment horizontal="center" vertical="center"/>
    </xf>
    <xf numFmtId="0" fontId="92" fillId="26" borderId="10" xfId="324" applyFont="1" applyFill="1" applyBorder="1" applyAlignment="1">
      <alignment horizontal="center"/>
    </xf>
    <xf numFmtId="0" fontId="131" fillId="0" borderId="0" xfId="297" applyFont="1"/>
    <xf numFmtId="0" fontId="131" fillId="0" borderId="0" xfId="297" applyFont="1" applyAlignment="1">
      <alignment horizontal="center" vertical="center"/>
    </xf>
    <xf numFmtId="14" fontId="131" fillId="0" borderId="0" xfId="297" applyNumberFormat="1" applyFont="1" applyAlignment="1">
      <alignment horizontal="center"/>
    </xf>
    <xf numFmtId="3" fontId="131" fillId="0" borderId="0" xfId="297" applyNumberFormat="1" applyFont="1" applyAlignment="1">
      <alignment horizontal="center"/>
    </xf>
    <xf numFmtId="0" fontId="131" fillId="0" borderId="0" xfId="297" applyFont="1" applyAlignment="1">
      <alignment horizontal="center"/>
    </xf>
    <xf numFmtId="10" fontId="131" fillId="0" borderId="0" xfId="193" applyNumberFormat="1" applyFont="1" applyAlignment="1">
      <alignment horizontal="center"/>
    </xf>
    <xf numFmtId="9" fontId="131" fillId="0" borderId="0" xfId="193" applyFont="1" applyAlignment="1">
      <alignment horizontal="center"/>
    </xf>
    <xf numFmtId="181" fontId="131" fillId="0" borderId="0" xfId="193" applyNumberFormat="1" applyFont="1" applyAlignment="1">
      <alignment horizontal="center"/>
    </xf>
    <xf numFmtId="165" fontId="131" fillId="0" borderId="0" xfId="193" applyNumberFormat="1" applyFont="1" applyAlignment="1">
      <alignment horizontal="center"/>
    </xf>
    <xf numFmtId="170" fontId="54" fillId="24" borderId="0" xfId="331" applyNumberFormat="1" applyFont="1" applyFill="1" applyAlignment="1">
      <alignment horizontal="center"/>
    </xf>
    <xf numFmtId="0" fontId="63" fillId="24" borderId="0" xfId="331" applyFont="1" applyFill="1" applyAlignment="1">
      <alignment horizontal="center" wrapText="1"/>
    </xf>
    <xf numFmtId="167" fontId="55" fillId="27" borderId="18" xfId="331" applyNumberFormat="1" applyFont="1" applyFill="1" applyBorder="1" applyAlignment="1" applyProtection="1">
      <alignment vertical="center"/>
      <protection locked="0"/>
    </xf>
    <xf numFmtId="167" fontId="55" fillId="26" borderId="0" xfId="331" applyNumberFormat="1" applyFont="1" applyFill="1" applyProtection="1">
      <protection locked="0"/>
    </xf>
    <xf numFmtId="167" fontId="89" fillId="26" borderId="0" xfId="331" applyNumberFormat="1" applyFont="1" applyFill="1" applyAlignment="1" applyProtection="1">
      <alignment horizontal="center"/>
      <protection locked="0"/>
    </xf>
    <xf numFmtId="0" fontId="54" fillId="0" borderId="0" xfId="324" applyFont="1" applyAlignment="1">
      <alignment horizontal="left" indent="1"/>
    </xf>
    <xf numFmtId="3" fontId="90" fillId="0" borderId="0" xfId="324" applyNumberFormat="1" applyFont="1" applyAlignment="1">
      <alignment horizontal="center"/>
    </xf>
    <xf numFmtId="175" fontId="54" fillId="0" borderId="0" xfId="331" applyNumberFormat="1" applyFont="1"/>
    <xf numFmtId="0" fontId="64" fillId="24" borderId="0" xfId="331" applyFont="1" applyFill="1"/>
    <xf numFmtId="0" fontId="52" fillId="24" borderId="0" xfId="324" applyFont="1" applyFill="1" applyAlignment="1">
      <alignment vertical="center"/>
    </xf>
    <xf numFmtId="3" fontId="52" fillId="0" borderId="11" xfId="331" applyNumberFormat="1" applyFont="1" applyBorder="1" applyAlignment="1">
      <alignment horizontal="center" vertical="center"/>
    </xf>
    <xf numFmtId="3" fontId="52" fillId="26" borderId="12" xfId="331" applyNumberFormat="1" applyFont="1" applyFill="1" applyBorder="1" applyAlignment="1">
      <alignment horizontal="center" vertical="center"/>
    </xf>
    <xf numFmtId="3" fontId="89" fillId="0" borderId="0" xfId="324" applyNumberFormat="1" applyFont="1" applyAlignment="1">
      <alignment horizontal="center" wrapText="1"/>
    </xf>
    <xf numFmtId="3" fontId="90" fillId="26" borderId="0" xfId="324" applyNumberFormat="1" applyFont="1" applyFill="1" applyAlignment="1">
      <alignment horizontal="center"/>
    </xf>
    <xf numFmtId="0" fontId="57" fillId="0" borderId="0" xfId="324" applyFont="1" applyAlignment="1">
      <alignment horizontal="left" indent="1"/>
    </xf>
    <xf numFmtId="3" fontId="89" fillId="0" borderId="0" xfId="331" applyNumberFormat="1" applyFont="1" applyAlignment="1" applyProtection="1">
      <alignment horizontal="center"/>
      <protection locked="0"/>
    </xf>
    <xf numFmtId="3" fontId="90" fillId="33" borderId="0" xfId="324" applyNumberFormat="1" applyFont="1" applyFill="1" applyAlignment="1">
      <alignment horizontal="center"/>
    </xf>
    <xf numFmtId="0" fontId="52" fillId="24" borderId="0" xfId="324" applyFont="1" applyFill="1" applyAlignment="1">
      <alignment vertical="center" wrapText="1"/>
    </xf>
    <xf numFmtId="0" fontId="62" fillId="0" borderId="0" xfId="324" applyFont="1" applyAlignment="1">
      <alignment horizontal="left" indent="1"/>
    </xf>
    <xf numFmtId="175" fontId="52" fillId="24" borderId="0" xfId="324" applyNumberFormat="1" applyFont="1" applyFill="1" applyAlignment="1">
      <alignment horizontal="center" wrapText="1"/>
    </xf>
    <xf numFmtId="0" fontId="65" fillId="26" borderId="0" xfId="331" applyFont="1" applyFill="1"/>
    <xf numFmtId="3" fontId="54" fillId="0" borderId="0" xfId="331" applyNumberFormat="1" applyFont="1" applyAlignment="1">
      <alignment horizontal="center" vertical="center"/>
    </xf>
    <xf numFmtId="0" fontId="46" fillId="26" borderId="0" xfId="331" applyFont="1" applyFill="1"/>
    <xf numFmtId="0" fontId="54" fillId="26" borderId="0" xfId="331" applyFont="1" applyFill="1"/>
    <xf numFmtId="0" fontId="51" fillId="0" borderId="0" xfId="331" applyFont="1"/>
    <xf numFmtId="0" fontId="16" fillId="0" borderId="0" xfId="331"/>
    <xf numFmtId="0" fontId="119" fillId="0" borderId="0" xfId="331" applyFont="1" applyAlignment="1">
      <alignment horizontal="justify" vertical="top" wrapText="1" readingOrder="1"/>
    </xf>
    <xf numFmtId="0" fontId="16" fillId="0" borderId="0" xfId="331" applyAlignment="1">
      <alignment vertical="top" readingOrder="1"/>
    </xf>
    <xf numFmtId="0" fontId="119" fillId="0" borderId="0" xfId="331" applyFont="1" applyAlignment="1">
      <alignment horizontal="justify" vertical="top" readingOrder="1"/>
    </xf>
    <xf numFmtId="0" fontId="119" fillId="0" borderId="0" xfId="331" applyFont="1" applyAlignment="1">
      <alignment horizontal="justify" vertical="center" wrapText="1" readingOrder="1"/>
    </xf>
    <xf numFmtId="0" fontId="119" fillId="0" borderId="0" xfId="331" applyFont="1" applyAlignment="1">
      <alignment horizontal="justify" vertical="center" readingOrder="1"/>
    </xf>
    <xf numFmtId="0" fontId="132" fillId="0" borderId="0" xfId="331" applyFont="1" applyAlignment="1">
      <alignment horizontal="justify" vertical="center" wrapText="1" readingOrder="1"/>
    </xf>
    <xf numFmtId="0" fontId="54" fillId="26" borderId="0" xfId="297" applyFont="1" applyFill="1" applyBorder="1"/>
    <xf numFmtId="3" fontId="115" fillId="0" borderId="24" xfId="384" applyNumberFormat="1" applyFont="1" applyBorder="1" applyAlignment="1">
      <alignment horizontal="center"/>
    </xf>
    <xf numFmtId="3" fontId="113" fillId="0" borderId="0" xfId="384" applyNumberFormat="1" applyFont="1" applyAlignment="1">
      <alignment horizontal="center"/>
    </xf>
    <xf numFmtId="3" fontId="115" fillId="0" borderId="28" xfId="384" applyNumberFormat="1" applyFont="1" applyBorder="1" applyAlignment="1">
      <alignment horizontal="center"/>
    </xf>
    <xf numFmtId="3" fontId="115" fillId="34" borderId="23" xfId="384" applyNumberFormat="1" applyFont="1" applyFill="1" applyBorder="1" applyAlignment="1">
      <alignment horizontal="center" vertical="center"/>
    </xf>
    <xf numFmtId="0" fontId="95" fillId="24" borderId="0" xfId="324" applyFont="1" applyFill="1"/>
    <xf numFmtId="9" fontId="43" fillId="0" borderId="0" xfId="0" applyNumberFormat="1" applyFont="1"/>
    <xf numFmtId="165" fontId="43" fillId="0" borderId="0" xfId="0" applyNumberFormat="1" applyFont="1"/>
    <xf numFmtId="10" fontId="43" fillId="26" borderId="0" xfId="193" applyNumberFormat="1" applyFont="1" applyFill="1"/>
    <xf numFmtId="165" fontId="43" fillId="26" borderId="0" xfId="0" applyNumberFormat="1" applyFont="1" applyFill="1"/>
    <xf numFmtId="165" fontId="46" fillId="26" borderId="0" xfId="298" applyNumberFormat="1" applyFont="1" applyFill="1" applyAlignment="1">
      <alignment horizontal="left" vertical="top"/>
    </xf>
    <xf numFmtId="0" fontId="54" fillId="0" borderId="0" xfId="331" applyFont="1" applyAlignment="1">
      <alignment horizontal="center"/>
    </xf>
    <xf numFmtId="0" fontId="54" fillId="0" borderId="0" xfId="331" applyFont="1" applyAlignment="1">
      <alignment horizontal="center"/>
    </xf>
    <xf numFmtId="3" fontId="52" fillId="26" borderId="11" xfId="324" applyNumberFormat="1" applyFont="1" applyFill="1" applyBorder="1" applyAlignment="1">
      <alignment horizontal="center" vertical="center" wrapText="1"/>
    </xf>
    <xf numFmtId="3" fontId="46" fillId="0" borderId="0" xfId="0" applyNumberFormat="1" applyFont="1" applyFill="1"/>
    <xf numFmtId="167" fontId="55" fillId="27" borderId="19" xfId="331" applyNumberFormat="1" applyFont="1" applyFill="1" applyBorder="1" applyAlignment="1" applyProtection="1">
      <protection locked="0"/>
    </xf>
    <xf numFmtId="165" fontId="70" fillId="26" borderId="0" xfId="0" applyNumberFormat="1" applyFont="1" applyFill="1"/>
    <xf numFmtId="9" fontId="53" fillId="0" borderId="0" xfId="298" applyFont="1" applyFill="1" applyBorder="1" applyAlignment="1">
      <alignment horizontal="center" vertical="center" wrapText="1"/>
    </xf>
    <xf numFmtId="9" fontId="89" fillId="0" borderId="0" xfId="298" applyFont="1" applyFill="1" applyBorder="1" applyAlignment="1">
      <alignment horizontal="center" vertical="center" wrapText="1"/>
    </xf>
    <xf numFmtId="175" fontId="54" fillId="0" borderId="0" xfId="331" applyNumberFormat="1" applyFont="1" applyAlignment="1">
      <alignment horizontal="center"/>
    </xf>
    <xf numFmtId="175" fontId="89" fillId="0" borderId="0" xfId="331" applyNumberFormat="1" applyFont="1" applyAlignment="1" applyProtection="1">
      <alignment horizontal="center"/>
      <protection locked="0"/>
    </xf>
    <xf numFmtId="175" fontId="54" fillId="26" borderId="0" xfId="331" applyNumberFormat="1" applyFont="1" applyFill="1" applyAlignment="1">
      <alignment horizontal="center"/>
    </xf>
    <xf numFmtId="0" fontId="134" fillId="0" borderId="0" xfId="384" applyNumberFormat="1" applyFont="1" applyAlignment="1">
      <alignment horizontal="center"/>
    </xf>
    <xf numFmtId="0" fontId="115" fillId="0" borderId="24" xfId="384" applyNumberFormat="1" applyFont="1" applyBorder="1" applyAlignment="1">
      <alignment horizontal="center"/>
    </xf>
    <xf numFmtId="0" fontId="113" fillId="0" borderId="0" xfId="384" applyFont="1" applyAlignment="1">
      <alignment horizontal="left" indent="1"/>
    </xf>
    <xf numFmtId="0" fontId="54" fillId="0" borderId="0" xfId="331" applyFont="1" applyAlignment="1">
      <alignment horizontal="center"/>
    </xf>
    <xf numFmtId="165" fontId="43" fillId="26" borderId="0" xfId="193" applyNumberFormat="1" applyFont="1" applyFill="1"/>
    <xf numFmtId="177" fontId="43" fillId="26" borderId="0" xfId="0" applyNumberFormat="1" applyFont="1" applyFill="1"/>
    <xf numFmtId="165" fontId="70" fillId="0" borderId="0" xfId="0" applyNumberFormat="1" applyFont="1"/>
    <xf numFmtId="0" fontId="136" fillId="0" borderId="0" xfId="297" applyFont="1"/>
    <xf numFmtId="3" fontId="72" fillId="26" borderId="12" xfId="324" applyNumberFormat="1" applyFont="1" applyFill="1" applyBorder="1" applyAlignment="1">
      <alignment horizontal="center"/>
    </xf>
    <xf numFmtId="1" fontId="46" fillId="26" borderId="0" xfId="0" applyNumberFormat="1" applyFont="1" applyFill="1" applyBorder="1" applyAlignment="1"/>
    <xf numFmtId="0" fontId="46" fillId="26" borderId="0" xfId="0" applyFont="1" applyFill="1" applyBorder="1" applyAlignment="1"/>
    <xf numFmtId="3" fontId="46" fillId="26" borderId="0" xfId="0" applyNumberFormat="1" applyFont="1" applyFill="1" applyBorder="1" applyAlignment="1">
      <alignment horizontal="center"/>
    </xf>
    <xf numFmtId="9" fontId="52" fillId="26" borderId="13" xfId="193" applyFont="1" applyFill="1" applyBorder="1" applyAlignment="1">
      <alignment horizontal="center" vertical="center"/>
    </xf>
    <xf numFmtId="9" fontId="52" fillId="0" borderId="11" xfId="193" applyFont="1" applyBorder="1" applyAlignment="1">
      <alignment horizontal="center" vertical="center"/>
    </xf>
    <xf numFmtId="9" fontId="52" fillId="26" borderId="12" xfId="193" applyFont="1" applyFill="1" applyBorder="1" applyAlignment="1">
      <alignment horizontal="center" vertical="center"/>
    </xf>
    <xf numFmtId="0" fontId="43" fillId="26" borderId="0" xfId="297" applyFont="1" applyFill="1"/>
    <xf numFmtId="0" fontId="54" fillId="0" borderId="0" xfId="0" applyFont="1" applyBorder="1" applyAlignment="1">
      <alignment horizontal="center"/>
    </xf>
    <xf numFmtId="165" fontId="46" fillId="26" borderId="0" xfId="298" applyNumberFormat="1" applyFont="1" applyFill="1" applyBorder="1" applyAlignment="1">
      <alignment horizontal="left" vertical="center" wrapText="1"/>
    </xf>
    <xf numFmtId="165" fontId="46" fillId="26" borderId="0" xfId="298" applyNumberFormat="1" applyFont="1" applyFill="1" applyBorder="1" applyAlignment="1">
      <alignment horizontal="left" vertical="center"/>
    </xf>
    <xf numFmtId="167" fontId="55" fillId="27" borderId="19" xfId="331" applyNumberFormat="1" applyFont="1" applyFill="1" applyBorder="1" applyAlignment="1" applyProtection="1">
      <alignment horizontal="center"/>
      <protection locked="0"/>
    </xf>
    <xf numFmtId="49" fontId="55" fillId="27" borderId="19" xfId="324" applyNumberFormat="1" applyFont="1" applyFill="1" applyBorder="1" applyAlignment="1">
      <alignment horizontal="right" vertical="center"/>
    </xf>
    <xf numFmtId="0" fontId="49" fillId="0" borderId="0" xfId="297" applyFont="1" applyAlignment="1">
      <alignment horizontal="left" vertical="top" wrapText="1"/>
    </xf>
    <xf numFmtId="0" fontId="96" fillId="24" borderId="0" xfId="297" applyFont="1" applyFill="1" applyBorder="1" applyAlignment="1">
      <alignment horizontal="left" vertical="center"/>
    </xf>
    <xf numFmtId="165" fontId="96" fillId="26" borderId="14" xfId="298" applyNumberFormat="1" applyFont="1" applyFill="1" applyBorder="1" applyAlignment="1">
      <alignment horizontal="center" vertical="center" wrapText="1"/>
    </xf>
    <xf numFmtId="165" fontId="96" fillId="26" borderId="15" xfId="298" applyNumberFormat="1" applyFont="1" applyFill="1" applyBorder="1" applyAlignment="1">
      <alignment horizontal="center" vertical="center" wrapText="1"/>
    </xf>
    <xf numFmtId="3" fontId="96" fillId="26" borderId="16" xfId="324" applyNumberFormat="1" applyFont="1" applyFill="1" applyBorder="1" applyAlignment="1">
      <alignment horizontal="center" vertical="center"/>
    </xf>
    <xf numFmtId="3" fontId="96" fillId="26" borderId="17" xfId="324" applyNumberFormat="1" applyFont="1" applyFill="1" applyBorder="1" applyAlignment="1">
      <alignment horizontal="center" vertical="center"/>
    </xf>
    <xf numFmtId="0" fontId="46" fillId="0" borderId="0" xfId="0" applyFont="1" applyAlignment="1">
      <alignment horizontal="left" wrapText="1"/>
    </xf>
    <xf numFmtId="165" fontId="49" fillId="26" borderId="0" xfId="298" applyNumberFormat="1" applyFont="1" applyFill="1" applyBorder="1" applyAlignment="1">
      <alignment horizontal="justify" vertical="top" wrapText="1"/>
    </xf>
    <xf numFmtId="165" fontId="118" fillId="26" borderId="0" xfId="298" applyNumberFormat="1" applyFont="1" applyFill="1" applyBorder="1" applyAlignment="1">
      <alignment horizontal="justify" vertical="top" wrapText="1"/>
    </xf>
    <xf numFmtId="0" fontId="54" fillId="0" borderId="0" xfId="331" applyFont="1" applyAlignment="1">
      <alignment horizontal="center"/>
    </xf>
    <xf numFmtId="165" fontId="49" fillId="26" borderId="0" xfId="298" applyNumberFormat="1" applyFont="1" applyFill="1" applyBorder="1" applyAlignment="1">
      <alignment horizontal="justify" vertical="center" wrapText="1"/>
    </xf>
    <xf numFmtId="0" fontId="78" fillId="0" borderId="0" xfId="0" applyFont="1" applyAlignment="1">
      <alignment horizontal="left" vertical="top" wrapText="1"/>
    </xf>
    <xf numFmtId="165" fontId="137" fillId="26" borderId="0" xfId="298" applyNumberFormat="1" applyFont="1" applyFill="1" applyBorder="1" applyAlignment="1">
      <alignment horizontal="left" vertical="top" wrapText="1"/>
    </xf>
    <xf numFmtId="165" fontId="49" fillId="26" borderId="0" xfId="298" applyNumberFormat="1" applyFont="1" applyFill="1" applyBorder="1" applyAlignment="1">
      <alignment horizontal="left" vertical="top" wrapText="1"/>
    </xf>
  </cellXfs>
  <cellStyles count="387">
    <cellStyle name="%" xfId="1" xr:uid="{00000000-0005-0000-0000-000000000000}"/>
    <cellStyle name="% 2" xfId="2" xr:uid="{00000000-0005-0000-0000-000001000000}"/>
    <cellStyle name="% 2 2" xfId="3" xr:uid="{00000000-0005-0000-0000-000002000000}"/>
    <cellStyle name="% 2 21 2" xfId="326" xr:uid="{00000000-0005-0000-0000-000003000000}"/>
    <cellStyle name="% 2 3" xfId="226" xr:uid="{00000000-0005-0000-0000-000004000000}"/>
    <cellStyle name="% 2 3 2" xfId="306" xr:uid="{00000000-0005-0000-0000-000005000000}"/>
    <cellStyle name="% 2 4" xfId="305" xr:uid="{00000000-0005-0000-0000-000006000000}"/>
    <cellStyle name="% 2_Agreements" xfId="4" xr:uid="{00000000-0005-0000-0000-000007000000}"/>
    <cellStyle name="% 3" xfId="5" xr:uid="{00000000-0005-0000-0000-000008000000}"/>
    <cellStyle name="% 3 2" xfId="216" xr:uid="{00000000-0005-0000-0000-000009000000}"/>
    <cellStyle name="% 3 3" xfId="227" xr:uid="{00000000-0005-0000-0000-00000A000000}"/>
    <cellStyle name="% 4" xfId="6" xr:uid="{00000000-0005-0000-0000-00000B000000}"/>
    <cellStyle name="% 5" xfId="223" xr:uid="{00000000-0005-0000-0000-00000C000000}"/>
    <cellStyle name="% 6" xfId="304" xr:uid="{00000000-0005-0000-0000-00000D000000}"/>
    <cellStyle name="%_01_MEN_REP_2009_DCA Consol v1" xfId="7" xr:uid="{00000000-0005-0000-0000-00000E000000}"/>
    <cellStyle name="%_01_MEN_REP_2009_DCA Consol v1 2" xfId="228" xr:uid="{00000000-0005-0000-0000-00000F000000}"/>
    <cellStyle name="%_01_MEN_REP_2009_DCA Consol v1_BD" xfId="8" xr:uid="{00000000-0005-0000-0000-000010000000}"/>
    <cellStyle name="%_01_MEN_REP_2009_DCA Consol v1_BD 2" xfId="229" xr:uid="{00000000-0005-0000-0000-000011000000}"/>
    <cellStyle name="%_01_MEN_REP_2009_DCA Consol v1_BD_1" xfId="9" xr:uid="{00000000-0005-0000-0000-000012000000}"/>
    <cellStyle name="%_01_MEN_REP_2009_DCA Consol v1_BD_1 2" xfId="230" xr:uid="{00000000-0005-0000-0000-000013000000}"/>
    <cellStyle name="%_01_MEN_REP_A LOGISTICA_2009" xfId="10" xr:uid="{00000000-0005-0000-0000-000014000000}"/>
    <cellStyle name="%_01_MEN_REP_A LOGISTICA_2009 2" xfId="231" xr:uid="{00000000-0005-0000-0000-000015000000}"/>
    <cellStyle name="%_01_MEN_REP_A LOGISTICA_2009_BD" xfId="11" xr:uid="{00000000-0005-0000-0000-000016000000}"/>
    <cellStyle name="%_01_MEN_REP_A LOGISTICA_2009_BD 2" xfId="232" xr:uid="{00000000-0005-0000-0000-000017000000}"/>
    <cellStyle name="%_01_MEN_REP_A LOGISTICA_2009_BD_1" xfId="12" xr:uid="{00000000-0005-0000-0000-000018000000}"/>
    <cellStyle name="%_01_MEN_REP_A LOGISTICA_2009_BD_1 2" xfId="233" xr:uid="{00000000-0005-0000-0000-000019000000}"/>
    <cellStyle name="%_01_MEN_REP_ACDL_2009 08" xfId="13" xr:uid="{00000000-0005-0000-0000-00001A000000}"/>
    <cellStyle name="%_01_MEN_REP_ACDL_2009 08 2" xfId="14" xr:uid="{00000000-0005-0000-0000-00001B000000}"/>
    <cellStyle name="%_01_MEN_REP_ACDL_2009 08 2 2" xfId="235" xr:uid="{00000000-0005-0000-0000-00001C000000}"/>
    <cellStyle name="%_01_MEN_REP_ACDL_2009 08 3" xfId="234" xr:uid="{00000000-0005-0000-0000-00001D000000}"/>
    <cellStyle name="%_01_MEN_REP_ACDL_2009 08_BD" xfId="15" xr:uid="{00000000-0005-0000-0000-00001E000000}"/>
    <cellStyle name="%_01_MEN_REP_ACDL_2009 08_BD 2" xfId="236" xr:uid="{00000000-0005-0000-0000-00001F000000}"/>
    <cellStyle name="%_01_MEN_REP_ACDL_2009 08_BD_1" xfId="16" xr:uid="{00000000-0005-0000-0000-000020000000}"/>
    <cellStyle name="%_01_MEN_REP_ACDL_2009 08_BD_1 2" xfId="237" xr:uid="{00000000-0005-0000-0000-000021000000}"/>
    <cellStyle name="%_01_MEN_REP_EUTELSAT_2009 03" xfId="17" xr:uid="{00000000-0005-0000-0000-000022000000}"/>
    <cellStyle name="%_01_MEN_REP_EUTELSAT_2009 03 2" xfId="238" xr:uid="{00000000-0005-0000-0000-000023000000}"/>
    <cellStyle name="%_01_MEN_REP_EUTELSAT_2009 03_BD" xfId="18" xr:uid="{00000000-0005-0000-0000-000024000000}"/>
    <cellStyle name="%_01_MEN_REP_EUTELSAT_2009 03_BD 2" xfId="239" xr:uid="{00000000-0005-0000-0000-000025000000}"/>
    <cellStyle name="%_01_MEN_REP_EUTELSAT_2009 03_BD_1" xfId="19" xr:uid="{00000000-0005-0000-0000-000026000000}"/>
    <cellStyle name="%_01_MEN_REP_EUTELSAT_2009 03_BD_1 2" xfId="240" xr:uid="{00000000-0005-0000-0000-000027000000}"/>
    <cellStyle name="%_01_MEN_REP_HISPASAT_2009 03" xfId="20" xr:uid="{00000000-0005-0000-0000-000028000000}"/>
    <cellStyle name="%_01_MEN_REP_HISPASAT_2009 03 2" xfId="241" xr:uid="{00000000-0005-0000-0000-000029000000}"/>
    <cellStyle name="%_01_MEN_REP_HISPASAT_2009 03_BD" xfId="21" xr:uid="{00000000-0005-0000-0000-00002A000000}"/>
    <cellStyle name="%_01_MEN_REP_HISPASAT_2009 03_BD 2" xfId="242" xr:uid="{00000000-0005-0000-0000-00002B000000}"/>
    <cellStyle name="%_01_MEN_REP_HISPASAT_2009 03_BD_1" xfId="22" xr:uid="{00000000-0005-0000-0000-00002C000000}"/>
    <cellStyle name="%_01_MEN_REP_HISPASAT_2009 03_BD_1 2" xfId="243" xr:uid="{00000000-0005-0000-0000-00002D000000}"/>
    <cellStyle name="%_01_MEN_REP_RETE_2009" xfId="23" xr:uid="{00000000-0005-0000-0000-00002E000000}"/>
    <cellStyle name="%_01_MEN_REP_RETE_2009 2" xfId="244" xr:uid="{00000000-0005-0000-0000-00002F000000}"/>
    <cellStyle name="%_01_MEN_REP_RETE_2009_BD" xfId="24" xr:uid="{00000000-0005-0000-0000-000030000000}"/>
    <cellStyle name="%_01_MEN_REP_RETE_2009_BD 2" xfId="245" xr:uid="{00000000-0005-0000-0000-000031000000}"/>
    <cellStyle name="%_01_MEN_REP_RETE_2009_BD_1" xfId="25" xr:uid="{00000000-0005-0000-0000-000032000000}"/>
    <cellStyle name="%_01_MEN_REP_RETE_2009_BD_1 2" xfId="246" xr:uid="{00000000-0005-0000-0000-000033000000}"/>
    <cellStyle name="%_01_MEN_REP_TRADIA_2009" xfId="26" xr:uid="{00000000-0005-0000-0000-000034000000}"/>
    <cellStyle name="%_01_MEN_REP_TRADIA_2009 2" xfId="247" xr:uid="{00000000-0005-0000-0000-000035000000}"/>
    <cellStyle name="%_01_MEN_REP_TRADIA_2009_BD" xfId="27" xr:uid="{00000000-0005-0000-0000-000036000000}"/>
    <cellStyle name="%_01_MEN_REP_TRADIA_2009_BD 2" xfId="248" xr:uid="{00000000-0005-0000-0000-000037000000}"/>
    <cellStyle name="%_01_MEN_REP_TRADIA_2009_BD_1" xfId="28" xr:uid="{00000000-0005-0000-0000-000038000000}"/>
    <cellStyle name="%_01_MEN_REP_TRADIA_2009_BD_1 2" xfId="249" xr:uid="{00000000-0005-0000-0000-000039000000}"/>
    <cellStyle name="%_1. TRIPAS PL 101C_2010" xfId="29" xr:uid="{00000000-0005-0000-0000-00003A000000}"/>
    <cellStyle name="%_1. TRIPAS PL 101C_2010 2" xfId="250" xr:uid="{00000000-0005-0000-0000-00003B000000}"/>
    <cellStyle name="%_1. TRIPAS PL 101C_2010_Agreements" xfId="30" xr:uid="{00000000-0005-0000-0000-00003C000000}"/>
    <cellStyle name="%_1. TRIPAS PL 101C_2010_Airports" xfId="31" xr:uid="{00000000-0005-0000-0000-00003D000000}"/>
    <cellStyle name="%_1. TRIPAS PL 101C_2010_BD" xfId="32" xr:uid="{00000000-0005-0000-0000-00003E000000}"/>
    <cellStyle name="%_1. TRIPAS PL 101C_2010_BD_1" xfId="33" xr:uid="{00000000-0005-0000-0000-00003F000000}"/>
    <cellStyle name="%_1. TRIPAS PL 101C_2010_Debt" xfId="34" xr:uid="{00000000-0005-0000-0000-000040000000}"/>
    <cellStyle name="%_1. TRIPAS PL 101C_2010_Hoja1" xfId="35" xr:uid="{00000000-0005-0000-0000-000041000000}"/>
    <cellStyle name="%_1. TRIPAS PL 101C_2010_Hoja2" xfId="36" xr:uid="{00000000-0005-0000-0000-000042000000}"/>
    <cellStyle name="%_1. TRIPAS PL 101C_2010_Main Figures" xfId="37" xr:uid="{00000000-0005-0000-0000-000043000000}"/>
    <cellStyle name="%_1. TRIPAS PL 101C_2010_P&amp;L - Balance Sheet - Cash Flow" xfId="38" xr:uid="{00000000-0005-0000-0000-000044000000}"/>
    <cellStyle name="%_1. TRIPAS PL 101C_2010_P&amp;L Toll Roads" xfId="39" xr:uid="{00000000-0005-0000-0000-000045000000}"/>
    <cellStyle name="%_1. TRIPAS PL 101C_2010_Telecoms" xfId="40" xr:uid="{00000000-0005-0000-0000-000046000000}"/>
    <cellStyle name="%_1. TRIPAS PL 101C_2010_Toll Roads Activity" xfId="41" xr:uid="{00000000-0005-0000-0000-000047000000}"/>
    <cellStyle name="%_Abertis pack DCA April" xfId="42" xr:uid="{00000000-0005-0000-0000-000048000000}"/>
    <cellStyle name="%_Abertis pack DCA April 2" xfId="251" xr:uid="{00000000-0005-0000-0000-000049000000}"/>
    <cellStyle name="%_Abertis pack DCA April_BD" xfId="43" xr:uid="{00000000-0005-0000-0000-00004A000000}"/>
    <cellStyle name="%_Abertis pack DCA April_BD 2" xfId="252" xr:uid="{00000000-0005-0000-0000-00004B000000}"/>
    <cellStyle name="%_Abertis pack DCA April_BD_1" xfId="44" xr:uid="{00000000-0005-0000-0000-00004C000000}"/>
    <cellStyle name="%_Abertis pack DCA April_BD_1 2" xfId="253" xr:uid="{00000000-0005-0000-0000-00004D000000}"/>
    <cellStyle name="%_Agreements" xfId="45" xr:uid="{00000000-0005-0000-0000-00004E000000}"/>
    <cellStyle name="%_Agreements 2" xfId="254" xr:uid="{00000000-0005-0000-0000-00004F000000}"/>
    <cellStyle name="%_Airports" xfId="46" xr:uid="{00000000-0005-0000-0000-000050000000}"/>
    <cellStyle name="%_Airports 2" xfId="255" xr:uid="{00000000-0005-0000-0000-000051000000}"/>
    <cellStyle name="%_Autopistas 01-09" xfId="47" xr:uid="{00000000-0005-0000-0000-000052000000}"/>
    <cellStyle name="%_Autopistas 01-09 2" xfId="256" xr:uid="{00000000-0005-0000-0000-000053000000}"/>
    <cellStyle name="%_Autopistas 01-09_BD" xfId="48" xr:uid="{00000000-0005-0000-0000-000054000000}"/>
    <cellStyle name="%_Autopistas 01-09_BD 2" xfId="257" xr:uid="{00000000-0005-0000-0000-000055000000}"/>
    <cellStyle name="%_Autopistas 01-09_BD_1" xfId="49" xr:uid="{00000000-0005-0000-0000-000056000000}"/>
    <cellStyle name="%_Autopistas 01-09_BD_1 2" xfId="258" xr:uid="{00000000-0005-0000-0000-000057000000}"/>
    <cellStyle name="%_Avance Actividad 04-09" xfId="50" xr:uid="{00000000-0005-0000-0000-000058000000}"/>
    <cellStyle name="%_Avance Actividad 04-09 2" xfId="259" xr:uid="{00000000-0005-0000-0000-000059000000}"/>
    <cellStyle name="%_Avance Actividad 04-09_BD" xfId="51" xr:uid="{00000000-0005-0000-0000-00005A000000}"/>
    <cellStyle name="%_Avance Actividad 04-09_BD 2" xfId="260" xr:uid="{00000000-0005-0000-0000-00005B000000}"/>
    <cellStyle name="%_Avance Actividad 04-09_BD_1" xfId="52" xr:uid="{00000000-0005-0000-0000-00005C000000}"/>
    <cellStyle name="%_Avance Actividad 04-09_BD_1 2" xfId="261" xr:uid="{00000000-0005-0000-0000-00005D000000}"/>
    <cellStyle name="%_BD" xfId="53" xr:uid="{00000000-0005-0000-0000-00005E000000}"/>
    <cellStyle name="%_BD_1" xfId="54" xr:uid="{00000000-0005-0000-0000-00005F000000}"/>
    <cellStyle name="%_BD_1 2" xfId="262" xr:uid="{00000000-0005-0000-0000-000060000000}"/>
    <cellStyle name="%_BD_1_BD" xfId="55" xr:uid="{00000000-0005-0000-0000-000061000000}"/>
    <cellStyle name="%_BD_1_BD 2" xfId="263" xr:uid="{00000000-0005-0000-0000-000062000000}"/>
    <cellStyle name="%_BD_2" xfId="56" xr:uid="{00000000-0005-0000-0000-000063000000}"/>
    <cellStyle name="%_BD_3" xfId="57" xr:uid="{00000000-0005-0000-0000-000064000000}"/>
    <cellStyle name="%_Cambios 2010" xfId="58" xr:uid="{00000000-0005-0000-0000-000065000000}"/>
    <cellStyle name="%_Cambios 2010 2" xfId="264" xr:uid="{00000000-0005-0000-0000-000066000000}"/>
    <cellStyle name="%_Cambios 2010_BD" xfId="59" xr:uid="{00000000-0005-0000-0000-000067000000}"/>
    <cellStyle name="%_Cambios 2010_BD 2" xfId="265" xr:uid="{00000000-0005-0000-0000-000068000000}"/>
    <cellStyle name="%_Consol PL" xfId="60" xr:uid="{00000000-0005-0000-0000-000069000000}"/>
    <cellStyle name="%_Debt" xfId="61" xr:uid="{00000000-0005-0000-0000-00006A000000}"/>
    <cellStyle name="%_Debt 2" xfId="266" xr:uid="{00000000-0005-0000-0000-00006B000000}"/>
    <cellStyle name="%_Documento Resultados PO 2008" xfId="62" xr:uid="{00000000-0005-0000-0000-00006C000000}"/>
    <cellStyle name="%_Documento Resultados PO 2008 2" xfId="267" xr:uid="{00000000-0005-0000-0000-00006D000000}"/>
    <cellStyle name="%_Documento Resultados PO 2008_BD" xfId="63" xr:uid="{00000000-0005-0000-0000-00006E000000}"/>
    <cellStyle name="%_Documento Resultados PO 2008_BD 2" xfId="268" xr:uid="{00000000-0005-0000-0000-00006F000000}"/>
    <cellStyle name="%_Documento Resultados PO 2008_BD_1" xfId="64" xr:uid="{00000000-0005-0000-0000-000070000000}"/>
    <cellStyle name="%_Documento Resultados PO 2008_BD_1 2" xfId="269" xr:uid="{00000000-0005-0000-0000-000071000000}"/>
    <cellStyle name="%_evol IMD" xfId="65" xr:uid="{00000000-0005-0000-0000-000072000000}"/>
    <cellStyle name="%_evol IMD 2" xfId="66" xr:uid="{00000000-0005-0000-0000-000073000000}"/>
    <cellStyle name="%_evol IMD 2 2" xfId="271" xr:uid="{00000000-0005-0000-0000-000074000000}"/>
    <cellStyle name="%_evol IMD 3" xfId="270" xr:uid="{00000000-0005-0000-0000-000075000000}"/>
    <cellStyle name="%_evol IMD_BD" xfId="67" xr:uid="{00000000-0005-0000-0000-000076000000}"/>
    <cellStyle name="%_evol IMD_BD 2" xfId="272" xr:uid="{00000000-0005-0000-0000-000077000000}"/>
    <cellStyle name="%_evol IMD_BD_1" xfId="68" xr:uid="{00000000-0005-0000-0000-000078000000}"/>
    <cellStyle name="%_evol IMD_BD_1 2" xfId="273" xr:uid="{00000000-0005-0000-0000-000079000000}"/>
    <cellStyle name="%_Gastos comparables TELECOM" xfId="69" xr:uid="{00000000-0005-0000-0000-00007A000000}"/>
    <cellStyle name="%_Gastos comparables TELECOM 2" xfId="70" xr:uid="{00000000-0005-0000-0000-00007B000000}"/>
    <cellStyle name="%_Gastos comparables TELECOM 3" xfId="274" xr:uid="{00000000-0005-0000-0000-00007C000000}"/>
    <cellStyle name="%_Gastos comparables TELECOM_1. TRIPAS PL 101C_2010" xfId="71" xr:uid="{00000000-0005-0000-0000-00007D000000}"/>
    <cellStyle name="%_Gastos comparables TELECOM_1. TRIPAS PL 101C_2010 2" xfId="275" xr:uid="{00000000-0005-0000-0000-00007E000000}"/>
    <cellStyle name="%_Gastos comparables TELECOM_1. TRIPAS PL 101C_2010_Agreements" xfId="72" xr:uid="{00000000-0005-0000-0000-00007F000000}"/>
    <cellStyle name="%_Gastos comparables TELECOM_1. TRIPAS PL 101C_2010_Airports" xfId="73" xr:uid="{00000000-0005-0000-0000-000080000000}"/>
    <cellStyle name="%_Gastos comparables TELECOM_1. TRIPAS PL 101C_2010_BD" xfId="74" xr:uid="{00000000-0005-0000-0000-000081000000}"/>
    <cellStyle name="%_Gastos comparables TELECOM_1. TRIPAS PL 101C_2010_BD_1" xfId="75" xr:uid="{00000000-0005-0000-0000-000082000000}"/>
    <cellStyle name="%_Gastos comparables TELECOM_1. TRIPAS PL 101C_2010_Debt" xfId="76" xr:uid="{00000000-0005-0000-0000-000083000000}"/>
    <cellStyle name="%_Gastos comparables TELECOM_1. TRIPAS PL 101C_2010_Hoja1" xfId="77" xr:uid="{00000000-0005-0000-0000-000084000000}"/>
    <cellStyle name="%_Gastos comparables TELECOM_1. TRIPAS PL 101C_2010_Hoja2" xfId="78" xr:uid="{00000000-0005-0000-0000-000085000000}"/>
    <cellStyle name="%_Gastos comparables TELECOM_1. TRIPAS PL 101C_2010_Main Figures" xfId="79" xr:uid="{00000000-0005-0000-0000-000086000000}"/>
    <cellStyle name="%_Gastos comparables TELECOM_1. TRIPAS PL 101C_2010_P&amp;L - Balance Sheet - Cash Flow" xfId="80" xr:uid="{00000000-0005-0000-0000-000087000000}"/>
    <cellStyle name="%_Gastos comparables TELECOM_1. TRIPAS PL 101C_2010_P&amp;L Toll Roads" xfId="81" xr:uid="{00000000-0005-0000-0000-000088000000}"/>
    <cellStyle name="%_Gastos comparables TELECOM_1. TRIPAS PL 101C_2010_Telecoms" xfId="82" xr:uid="{00000000-0005-0000-0000-000089000000}"/>
    <cellStyle name="%_Gastos comparables TELECOM_1. TRIPAS PL 101C_2010_Toll Roads Activity" xfId="83" xr:uid="{00000000-0005-0000-0000-00008A000000}"/>
    <cellStyle name="%_Gastos comparables TELECOM_Agreements" xfId="84" xr:uid="{00000000-0005-0000-0000-00008B000000}"/>
    <cellStyle name="%_Gastos comparables TELECOM_Airports" xfId="85" xr:uid="{00000000-0005-0000-0000-00008C000000}"/>
    <cellStyle name="%_Gastos comparables TELECOM_BD" xfId="86" xr:uid="{00000000-0005-0000-0000-00008D000000}"/>
    <cellStyle name="%_Gastos comparables TELECOM_BD_1" xfId="87" xr:uid="{00000000-0005-0000-0000-00008E000000}"/>
    <cellStyle name="%_Gastos comparables TELECOM_Debt" xfId="88" xr:uid="{00000000-0005-0000-0000-00008F000000}"/>
    <cellStyle name="%_Gastos comparables TELECOM_Hoja1" xfId="89" xr:uid="{00000000-0005-0000-0000-000090000000}"/>
    <cellStyle name="%_Gastos comparables TELECOM_Hoja2" xfId="90" xr:uid="{00000000-0005-0000-0000-000091000000}"/>
    <cellStyle name="%_Gastos comparables TELECOM_Main Figures" xfId="91" xr:uid="{00000000-0005-0000-0000-000092000000}"/>
    <cellStyle name="%_Gastos comparables TELECOM_P&amp;L - Balance Sheet - Cash Flow" xfId="92" xr:uid="{00000000-0005-0000-0000-000093000000}"/>
    <cellStyle name="%_Gastos comparables TELECOM_P&amp;L Toll Roads" xfId="93" xr:uid="{00000000-0005-0000-0000-000094000000}"/>
    <cellStyle name="%_Gastos comparables TELECOM_Telecoms" xfId="94" xr:uid="{00000000-0005-0000-0000-000095000000}"/>
    <cellStyle name="%_Gastos comparables TELECOM_Toll Roads Activity" xfId="95" xr:uid="{00000000-0005-0000-0000-000096000000}"/>
    <cellStyle name="%_Hoja1" xfId="96" xr:uid="{00000000-0005-0000-0000-000097000000}"/>
    <cellStyle name="%_Hoja1 2" xfId="276" xr:uid="{00000000-0005-0000-0000-000098000000}"/>
    <cellStyle name="%_Hoja2" xfId="97" xr:uid="{00000000-0005-0000-0000-000099000000}"/>
    <cellStyle name="%_Hoja2 2" xfId="277" xr:uid="{00000000-0005-0000-0000-00009A000000}"/>
    <cellStyle name="%_IMD evol 05-09 def" xfId="98" xr:uid="{00000000-0005-0000-0000-00009B000000}"/>
    <cellStyle name="%_IMD evol 05-09 def 2" xfId="99" xr:uid="{00000000-0005-0000-0000-00009C000000}"/>
    <cellStyle name="%_IMD evol 05-09 def 2 2" xfId="279" xr:uid="{00000000-0005-0000-0000-00009D000000}"/>
    <cellStyle name="%_IMD evol 05-09 def 3" xfId="278" xr:uid="{00000000-0005-0000-0000-00009E000000}"/>
    <cellStyle name="%_IMD evol 05-09 def_BD" xfId="100" xr:uid="{00000000-0005-0000-0000-00009F000000}"/>
    <cellStyle name="%_IMD evol 05-09 def_BD 2" xfId="280" xr:uid="{00000000-0005-0000-0000-0000A0000000}"/>
    <cellStyle name="%_IMD evol 05-09 def_BD_1" xfId="101" xr:uid="{00000000-0005-0000-0000-0000A1000000}"/>
    <cellStyle name="%_IMD evol 05-09 def_BD_1 2" xfId="281" xr:uid="{00000000-0005-0000-0000-0000A2000000}"/>
    <cellStyle name="%_IMD Forecast 2009 Julio" xfId="102" xr:uid="{00000000-0005-0000-0000-0000A3000000}"/>
    <cellStyle name="%_IMD Forecast 2009 Julio 2" xfId="282" xr:uid="{00000000-0005-0000-0000-0000A4000000}"/>
    <cellStyle name="%_IMD Forecast 2009 Julio_BD" xfId="103" xr:uid="{00000000-0005-0000-0000-0000A5000000}"/>
    <cellStyle name="%_IMD Forecast 2009 Julio_BD 2" xfId="283" xr:uid="{00000000-0005-0000-0000-0000A6000000}"/>
    <cellStyle name="%_IMD Forecast 2009 Julio_BD_1" xfId="104" xr:uid="{00000000-0005-0000-0000-0000A7000000}"/>
    <cellStyle name="%_IMD Forecast 2009 Julio_BD_1 2" xfId="284" xr:uid="{00000000-0005-0000-0000-0000A8000000}"/>
    <cellStyle name="%_Informe_AVANCE_ACT_09" xfId="105" xr:uid="{00000000-0005-0000-0000-0000A9000000}"/>
    <cellStyle name="%_Informe_AVANCE_ACT_09 2" xfId="285" xr:uid="{00000000-0005-0000-0000-0000AA000000}"/>
    <cellStyle name="%_Informe_AVANCE_ACT_09_BD" xfId="106" xr:uid="{00000000-0005-0000-0000-0000AB000000}"/>
    <cellStyle name="%_Informe_AVANCE_ACT_09_BD 2" xfId="286" xr:uid="{00000000-0005-0000-0000-0000AC000000}"/>
    <cellStyle name="%_Informe_AVANCE_ACT_09_BD_1" xfId="107" xr:uid="{00000000-0005-0000-0000-0000AD000000}"/>
    <cellStyle name="%_Informe_AVANCE_ACT_09_BD_1 2" xfId="287" xr:uid="{00000000-0005-0000-0000-0000AE000000}"/>
    <cellStyle name="%_Main Figures" xfId="108" xr:uid="{00000000-0005-0000-0000-0000AF000000}"/>
    <cellStyle name="%_Main Figures 2" xfId="288" xr:uid="{00000000-0005-0000-0000-0000B0000000}"/>
    <cellStyle name="%_P&amp;L - Balance Sheet - Cash Flow" xfId="109" xr:uid="{00000000-0005-0000-0000-0000B1000000}"/>
    <cellStyle name="%_P&amp;L - Balance Sheet - Cash Flow 2" xfId="289" xr:uid="{00000000-0005-0000-0000-0000B2000000}"/>
    <cellStyle name="%_P&amp;L Toll Roads" xfId="110" xr:uid="{00000000-0005-0000-0000-0000B3000000}"/>
    <cellStyle name="%_P&amp;L Toll Roads 2" xfId="290" xr:uid="{00000000-0005-0000-0000-0000B4000000}"/>
    <cellStyle name="%_Resto sectores 03-09" xfId="111" xr:uid="{00000000-0005-0000-0000-0000B5000000}"/>
    <cellStyle name="%_Resto sectores 03-09 2" xfId="291" xr:uid="{00000000-0005-0000-0000-0000B6000000}"/>
    <cellStyle name="%_Resto sectores 03-09_BD" xfId="112" xr:uid="{00000000-0005-0000-0000-0000B7000000}"/>
    <cellStyle name="%_Resto sectores 03-09_BD 2" xfId="292" xr:uid="{00000000-0005-0000-0000-0000B8000000}"/>
    <cellStyle name="%_Resto sectores 03-09_BD_1" xfId="113" xr:uid="{00000000-0005-0000-0000-0000B9000000}"/>
    <cellStyle name="%_Resto sectores 03-09_BD_1 2" xfId="293" xr:uid="{00000000-0005-0000-0000-0000BA000000}"/>
    <cellStyle name="%_Telecoms" xfId="114" xr:uid="{00000000-0005-0000-0000-0000BB000000}"/>
    <cellStyle name="%_Telecoms 2" xfId="294" xr:uid="{00000000-0005-0000-0000-0000BC000000}"/>
    <cellStyle name="%_Toll Roads Activity" xfId="115" xr:uid="{00000000-0005-0000-0000-0000BD000000}"/>
    <cellStyle name="%_Toll Roads Activity 2" xfId="295" xr:uid="{00000000-0005-0000-0000-0000BE000000}"/>
    <cellStyle name="=C:\WINNT\SYSTEM32\COMMAND.COM" xfId="307" xr:uid="{00000000-0005-0000-0000-0000BF000000}"/>
    <cellStyle name="=C:\WINNT35\SYSTEM32\COMMAND.COM" xfId="308" xr:uid="{00000000-0005-0000-0000-0000C0000000}"/>
    <cellStyle name="20% - Énfasis1" xfId="116" builtinId="30" customBuiltin="1"/>
    <cellStyle name="20% - Énfasis1 2" xfId="117" xr:uid="{00000000-0005-0000-0000-0000C2000000}"/>
    <cellStyle name="20% - Énfasis2" xfId="118" builtinId="34" customBuiltin="1"/>
    <cellStyle name="20% - Énfasis2 2" xfId="119" xr:uid="{00000000-0005-0000-0000-0000C4000000}"/>
    <cellStyle name="20% - Énfasis3" xfId="120" builtinId="38" customBuiltin="1"/>
    <cellStyle name="20% - Énfasis3 2" xfId="121" xr:uid="{00000000-0005-0000-0000-0000C6000000}"/>
    <cellStyle name="20% - Énfasis4" xfId="122" builtinId="42" customBuiltin="1"/>
    <cellStyle name="20% - Énfasis4 2" xfId="123" xr:uid="{00000000-0005-0000-0000-0000C8000000}"/>
    <cellStyle name="20% - Énfasis5" xfId="124" builtinId="46" customBuiltin="1"/>
    <cellStyle name="20% - Énfasis5 2" xfId="125" xr:uid="{00000000-0005-0000-0000-0000CA000000}"/>
    <cellStyle name="20% - Énfasis6" xfId="126" builtinId="50" customBuiltin="1"/>
    <cellStyle name="20% - Énfasis6 2" xfId="127" xr:uid="{00000000-0005-0000-0000-0000CC000000}"/>
    <cellStyle name="40% - Énfasis1" xfId="128" builtinId="31" customBuiltin="1"/>
    <cellStyle name="40% - Énfasis1 2" xfId="129" xr:uid="{00000000-0005-0000-0000-0000CE000000}"/>
    <cellStyle name="40% - Énfasis2" xfId="130" builtinId="35" customBuiltin="1"/>
    <cellStyle name="40% - Énfasis2 2" xfId="131" xr:uid="{00000000-0005-0000-0000-0000D0000000}"/>
    <cellStyle name="40% - Énfasis3" xfId="132" builtinId="39" customBuiltin="1"/>
    <cellStyle name="40% - Énfasis3 2" xfId="133" xr:uid="{00000000-0005-0000-0000-0000D2000000}"/>
    <cellStyle name="40% - Énfasis4" xfId="134" builtinId="43" customBuiltin="1"/>
    <cellStyle name="40% - Énfasis4 2" xfId="135" xr:uid="{00000000-0005-0000-0000-0000D4000000}"/>
    <cellStyle name="40% - Énfasis5" xfId="136" builtinId="47" customBuiltin="1"/>
    <cellStyle name="40% - Énfasis5 2" xfId="137" xr:uid="{00000000-0005-0000-0000-0000D6000000}"/>
    <cellStyle name="40% - Énfasis6" xfId="138" builtinId="51" customBuiltin="1"/>
    <cellStyle name="40% - Énfasis6 2" xfId="139" xr:uid="{00000000-0005-0000-0000-0000D8000000}"/>
    <cellStyle name="60% - Énfasis1" xfId="140" builtinId="32" customBuiltin="1"/>
    <cellStyle name="60% - Énfasis1 2" xfId="141" xr:uid="{00000000-0005-0000-0000-0000DA000000}"/>
    <cellStyle name="60% - Énfasis2" xfId="142" builtinId="36" customBuiltin="1"/>
    <cellStyle name="60% - Énfasis2 2" xfId="143" xr:uid="{00000000-0005-0000-0000-0000DC000000}"/>
    <cellStyle name="60% - Énfasis3" xfId="144" builtinId="40" customBuiltin="1"/>
    <cellStyle name="60% - Énfasis3 2" xfId="145" xr:uid="{00000000-0005-0000-0000-0000DE000000}"/>
    <cellStyle name="60% - Énfasis4" xfId="146" builtinId="44" customBuiltin="1"/>
    <cellStyle name="60% - Énfasis4 2" xfId="147" xr:uid="{00000000-0005-0000-0000-0000E0000000}"/>
    <cellStyle name="60% - Énfasis5" xfId="148" builtinId="48" customBuiltin="1"/>
    <cellStyle name="60% - Énfasis5 2" xfId="149" xr:uid="{00000000-0005-0000-0000-0000E2000000}"/>
    <cellStyle name="60% - Énfasis6" xfId="150" builtinId="52" customBuiltin="1"/>
    <cellStyle name="60% - Énfasis6 2" xfId="151" xr:uid="{00000000-0005-0000-0000-0000E4000000}"/>
    <cellStyle name="Buena 2" xfId="153" xr:uid="{00000000-0005-0000-0000-0000E5000000}"/>
    <cellStyle name="Bueno" xfId="152" builtinId="26" customBuiltin="1"/>
    <cellStyle name="Cálculo" xfId="154" builtinId="22" customBuiltin="1"/>
    <cellStyle name="Cálculo 2" xfId="155" xr:uid="{00000000-0005-0000-0000-0000E8000000}"/>
    <cellStyle name="Celda de comprobación" xfId="156" builtinId="23" customBuiltin="1"/>
    <cellStyle name="Celda de comprobación 2" xfId="157" xr:uid="{00000000-0005-0000-0000-0000EA000000}"/>
    <cellStyle name="Celda vinculada" xfId="158" builtinId="24" customBuiltin="1"/>
    <cellStyle name="Celda vinculada 2" xfId="159" xr:uid="{00000000-0005-0000-0000-0000EC000000}"/>
    <cellStyle name="Encabezado 1" xfId="207" builtinId="16" customBuiltin="1"/>
    <cellStyle name="Encabezado 4" xfId="160" builtinId="19" customBuiltin="1"/>
    <cellStyle name="Encabezado 4 2" xfId="161" xr:uid="{00000000-0005-0000-0000-0000EF000000}"/>
    <cellStyle name="Énfasis1" xfId="162" builtinId="29" customBuiltin="1"/>
    <cellStyle name="Énfasis1 2" xfId="163" xr:uid="{00000000-0005-0000-0000-0000F1000000}"/>
    <cellStyle name="Énfasis2" xfId="164" builtinId="33" customBuiltin="1"/>
    <cellStyle name="Énfasis2 2" xfId="165" xr:uid="{00000000-0005-0000-0000-0000F3000000}"/>
    <cellStyle name="Énfasis3" xfId="166" builtinId="37" customBuiltin="1"/>
    <cellStyle name="Énfasis3 2" xfId="167" xr:uid="{00000000-0005-0000-0000-0000F5000000}"/>
    <cellStyle name="Énfasis4" xfId="168" builtinId="41" customBuiltin="1"/>
    <cellStyle name="Énfasis4 2" xfId="169" xr:uid="{00000000-0005-0000-0000-0000F7000000}"/>
    <cellStyle name="Énfasis5" xfId="170" builtinId="45" customBuiltin="1"/>
    <cellStyle name="Énfasis5 2" xfId="171" xr:uid="{00000000-0005-0000-0000-0000F9000000}"/>
    <cellStyle name="Énfasis6" xfId="172" builtinId="49" customBuiltin="1"/>
    <cellStyle name="Énfasis6 2" xfId="173" xr:uid="{00000000-0005-0000-0000-0000FB000000}"/>
    <cellStyle name="Entrada" xfId="174" builtinId="20" customBuiltin="1"/>
    <cellStyle name="Entrada 2" xfId="175" xr:uid="{00000000-0005-0000-0000-0000FD000000}"/>
    <cellStyle name="Estilo 1" xfId="176" xr:uid="{00000000-0005-0000-0000-0000FE000000}"/>
    <cellStyle name="Estilo 1 2" xfId="177" xr:uid="{00000000-0005-0000-0000-0000FF000000}"/>
    <cellStyle name="Estilo 1_BD" xfId="178" xr:uid="{00000000-0005-0000-0000-000000010000}"/>
    <cellStyle name="Euro" xfId="179" xr:uid="{00000000-0005-0000-0000-000001010000}"/>
    <cellStyle name="Euro 2" xfId="296" xr:uid="{00000000-0005-0000-0000-000002010000}"/>
    <cellStyle name="Euro 2 2" xfId="336" xr:uid="{00000000-0005-0000-0000-000003010000}"/>
    <cellStyle name="Euro 2 2 2" xfId="362" xr:uid="{00000000-0005-0000-0000-000004010000}"/>
    <cellStyle name="Euro 2 3" xfId="354" xr:uid="{00000000-0005-0000-0000-000005010000}"/>
    <cellStyle name="Euro 3" xfId="309" xr:uid="{00000000-0005-0000-0000-000006010000}"/>
    <cellStyle name="Euro 4" xfId="332" xr:uid="{00000000-0005-0000-0000-000007010000}"/>
    <cellStyle name="Euro 4 2" xfId="360" xr:uid="{00000000-0005-0000-0000-000008010000}"/>
    <cellStyle name="Euro 5" xfId="352" xr:uid="{00000000-0005-0000-0000-000009010000}"/>
    <cellStyle name="Incorrecto" xfId="180" builtinId="27" customBuiltin="1"/>
    <cellStyle name="Incorrecto 2" xfId="181" xr:uid="{00000000-0005-0000-0000-00000B010000}"/>
    <cellStyle name="Millares 2" xfId="311" xr:uid="{00000000-0005-0000-0000-00000C010000}"/>
    <cellStyle name="Millares 2 2" xfId="339" xr:uid="{00000000-0005-0000-0000-00000D010000}"/>
    <cellStyle name="Millares 3" xfId="310" xr:uid="{00000000-0005-0000-0000-00000E010000}"/>
    <cellStyle name="Millares 3 2" xfId="356" xr:uid="{00000000-0005-0000-0000-00000F010000}"/>
    <cellStyle name="Millares 4" xfId="218" xr:uid="{00000000-0005-0000-0000-000010010000}"/>
    <cellStyle name="Millares 4 2" xfId="300" xr:uid="{00000000-0005-0000-0000-000011010000}"/>
    <cellStyle name="Millares 4 2 2" xfId="337" xr:uid="{00000000-0005-0000-0000-000012010000}"/>
    <cellStyle name="Millares 4 3" xfId="333" xr:uid="{00000000-0005-0000-0000-000013010000}"/>
    <cellStyle name="Milliers_RECAP GROUPE 06 2005" xfId="182" xr:uid="{00000000-0005-0000-0000-000014010000}"/>
    <cellStyle name="Neutral" xfId="183" builtinId="28" customBuiltin="1"/>
    <cellStyle name="Neutral 2" xfId="184" xr:uid="{00000000-0005-0000-0000-000016010000}"/>
    <cellStyle name="Normal" xfId="0" builtinId="0"/>
    <cellStyle name="Normal - Modelo1 2 3" xfId="219" xr:uid="{00000000-0005-0000-0000-000018010000}"/>
    <cellStyle name="Normal - Modelo1 2 3 2" xfId="301" xr:uid="{00000000-0005-0000-0000-000019010000}"/>
    <cellStyle name="Normal - Modelo1 2 3 2 2" xfId="338" xr:uid="{00000000-0005-0000-0000-00001A010000}"/>
    <cellStyle name="Normal - Modelo1 2 3 2 2 2" xfId="363" xr:uid="{00000000-0005-0000-0000-00001B010000}"/>
    <cellStyle name="Normal - Modelo1 2 3 2 3" xfId="355" xr:uid="{00000000-0005-0000-0000-00001C010000}"/>
    <cellStyle name="Normal - Modelo1 2 3 3" xfId="334" xr:uid="{00000000-0005-0000-0000-00001D010000}"/>
    <cellStyle name="Normal - Modelo1 2 3 3 2" xfId="361" xr:uid="{00000000-0005-0000-0000-00001E010000}"/>
    <cellStyle name="Normal - Modelo1 2 3 4" xfId="353" xr:uid="{00000000-0005-0000-0000-00001F010000}"/>
    <cellStyle name="Normal 10" xfId="330" xr:uid="{00000000-0005-0000-0000-000020010000}"/>
    <cellStyle name="Normal 10 2" xfId="327" xr:uid="{00000000-0005-0000-0000-000021010000}"/>
    <cellStyle name="Normal 10 3" xfId="342" xr:uid="{00000000-0005-0000-0000-000022010000}"/>
    <cellStyle name="Normal 10 3 2" xfId="366" xr:uid="{00000000-0005-0000-0000-000023010000}"/>
    <cellStyle name="Normal 10 4" xfId="359" xr:uid="{00000000-0005-0000-0000-000024010000}"/>
    <cellStyle name="Normal 11" xfId="331" xr:uid="{00000000-0005-0000-0000-000025010000}"/>
    <cellStyle name="Normal 12" xfId="345" xr:uid="{00000000-0005-0000-0000-000026010000}"/>
    <cellStyle name="Normal 12 2" xfId="367" xr:uid="{00000000-0005-0000-0000-000027010000}"/>
    <cellStyle name="Normal 13" xfId="347" xr:uid="{00000000-0005-0000-0000-000028010000}"/>
    <cellStyle name="Normal 13 2" xfId="369" xr:uid="{00000000-0005-0000-0000-000029010000}"/>
    <cellStyle name="Normal 14" xfId="346" xr:uid="{00000000-0005-0000-0000-00002A010000}"/>
    <cellStyle name="Normal 14 2" xfId="368" xr:uid="{00000000-0005-0000-0000-00002B010000}"/>
    <cellStyle name="Normal 15" xfId="348" xr:uid="{00000000-0005-0000-0000-00002C010000}"/>
    <cellStyle name="Normal 15 2" xfId="370" xr:uid="{00000000-0005-0000-0000-00002D010000}"/>
    <cellStyle name="Normal 15 2 2" xfId="383" xr:uid="{00000000-0005-0000-0000-00002E010000}"/>
    <cellStyle name="Normal 16" xfId="350" xr:uid="{00000000-0005-0000-0000-00002F010000}"/>
    <cellStyle name="Normal 16 2" xfId="372" xr:uid="{00000000-0005-0000-0000-000030010000}"/>
    <cellStyle name="Normal 17" xfId="373" xr:uid="{00000000-0005-0000-0000-000031010000}"/>
    <cellStyle name="Normal 17 2" xfId="384" xr:uid="{00000000-0005-0000-0000-000032010000}"/>
    <cellStyle name="Normal 17 2 2" xfId="385" xr:uid="{C2AC5FC3-58A3-4630-91F5-DABD3C2ECA32}"/>
    <cellStyle name="Normal 18" xfId="374" xr:uid="{00000000-0005-0000-0000-000033010000}"/>
    <cellStyle name="Normal 19" xfId="379" xr:uid="{00000000-0005-0000-0000-000034010000}"/>
    <cellStyle name="Normal 2" xfId="185" xr:uid="{00000000-0005-0000-0000-000035010000}"/>
    <cellStyle name="Normal 2 2" xfId="312" xr:uid="{00000000-0005-0000-0000-000036010000}"/>
    <cellStyle name="Normal 2 20 4" xfId="329" xr:uid="{00000000-0005-0000-0000-000037010000}"/>
    <cellStyle name="Normal 2 3" xfId="376" xr:uid="{00000000-0005-0000-0000-000038010000}"/>
    <cellStyle name="Normal 20" xfId="386" xr:uid="{1CDE7C83-8BEC-4559-B886-3CBD55D9C9EE}"/>
    <cellStyle name="Normal 3" xfId="186" xr:uid="{00000000-0005-0000-0000-000039010000}"/>
    <cellStyle name="Normal 3 2" xfId="187" xr:uid="{00000000-0005-0000-0000-00003A010000}"/>
    <cellStyle name="Normal 3 3" xfId="313" xr:uid="{00000000-0005-0000-0000-00003B010000}"/>
    <cellStyle name="Normal 3 3 2" xfId="340" xr:uid="{00000000-0005-0000-0000-00003C010000}"/>
    <cellStyle name="Normal 3 3 2 2" xfId="364" xr:uid="{00000000-0005-0000-0000-00003D010000}"/>
    <cellStyle name="Normal 3 3 3" xfId="357" xr:uid="{00000000-0005-0000-0000-00003E010000}"/>
    <cellStyle name="Normal 3 4" xfId="322" xr:uid="{00000000-0005-0000-0000-00003F010000}"/>
    <cellStyle name="Normal 3 4 2" xfId="341" xr:uid="{00000000-0005-0000-0000-000040010000}"/>
    <cellStyle name="Normal 3 4 2 2" xfId="365" xr:uid="{00000000-0005-0000-0000-000041010000}"/>
    <cellStyle name="Normal 3 4 3" xfId="358" xr:uid="{00000000-0005-0000-0000-000042010000}"/>
    <cellStyle name="Normal 3 5" xfId="343" xr:uid="{00000000-0005-0000-0000-000043010000}"/>
    <cellStyle name="Normal 3 6" xfId="378" xr:uid="{00000000-0005-0000-0000-000044010000}"/>
    <cellStyle name="Normal 4" xfId="188" xr:uid="{00000000-0005-0000-0000-000045010000}"/>
    <cellStyle name="Normal 4 2" xfId="297" xr:uid="{00000000-0005-0000-0000-000046010000}"/>
    <cellStyle name="Normal 5" xfId="217" xr:uid="{00000000-0005-0000-0000-000047010000}"/>
    <cellStyle name="Normal 5 2" xfId="328" xr:uid="{00000000-0005-0000-0000-000048010000}"/>
    <cellStyle name="Normal 52" xfId="222" xr:uid="{00000000-0005-0000-0000-000049010000}"/>
    <cellStyle name="Normal 6" xfId="225" xr:uid="{00000000-0005-0000-0000-00004A010000}"/>
    <cellStyle name="Normal 6 2" xfId="380" xr:uid="{00000000-0005-0000-0000-00004B010000}"/>
    <cellStyle name="Normal 7" xfId="299" xr:uid="{00000000-0005-0000-0000-00004C010000}"/>
    <cellStyle name="Normal 8" xfId="303" xr:uid="{00000000-0005-0000-0000-00004D010000}"/>
    <cellStyle name="Normal 9" xfId="321" xr:uid="{00000000-0005-0000-0000-00004E010000}"/>
    <cellStyle name="Normal_CCPPsept02 3 2" xfId="324" xr:uid="{00000000-0005-0000-0000-00004F010000}"/>
    <cellStyle name="Normal_CCPPsept02 3 3 2" xfId="302" xr:uid="{00000000-0005-0000-0000-000050010000}"/>
    <cellStyle name="Normal_CCPPsept02_Airports 2" xfId="351" xr:uid="{00000000-0005-0000-0000-000051010000}"/>
    <cellStyle name="Normal_CCPPsept02_Main Figures 2" xfId="323" xr:uid="{00000000-0005-0000-0000-000052010000}"/>
    <cellStyle name="Normal_CCPPsept02_P&amp;L - Balance Sheet - Cash Flow 2" xfId="325" xr:uid="{00000000-0005-0000-0000-000053010000}"/>
    <cellStyle name="Normal_PyG" xfId="189" xr:uid="{00000000-0005-0000-0000-000054010000}"/>
    <cellStyle name="Normale_01 08 Form Saba" xfId="190" xr:uid="{00000000-0005-0000-0000-000055010000}"/>
    <cellStyle name="Notas" xfId="191" builtinId="10" customBuiltin="1"/>
    <cellStyle name="Notas 2" xfId="192" xr:uid="{00000000-0005-0000-0000-000057010000}"/>
    <cellStyle name="Porcentaje" xfId="193" builtinId="5"/>
    <cellStyle name="Porcentaje 2" xfId="220" xr:uid="{00000000-0005-0000-0000-000059010000}"/>
    <cellStyle name="Porcentaje 2 2" xfId="315" xr:uid="{00000000-0005-0000-0000-00005A010000}"/>
    <cellStyle name="Porcentaje 2 3" xfId="335" xr:uid="{00000000-0005-0000-0000-00005B010000}"/>
    <cellStyle name="Porcentaje 2 4" xfId="377" xr:uid="{00000000-0005-0000-0000-00005C010000}"/>
    <cellStyle name="Porcentaje 3" xfId="316" xr:uid="{00000000-0005-0000-0000-00005D010000}"/>
    <cellStyle name="Porcentaje 3 2" xfId="317" xr:uid="{00000000-0005-0000-0000-00005E010000}"/>
    <cellStyle name="Porcentaje 3 3" xfId="344" xr:uid="{00000000-0005-0000-0000-00005F010000}"/>
    <cellStyle name="Porcentaje 4" xfId="318" xr:uid="{00000000-0005-0000-0000-000060010000}"/>
    <cellStyle name="Porcentaje 5" xfId="319" xr:uid="{00000000-0005-0000-0000-000061010000}"/>
    <cellStyle name="Porcentaje 5 2" xfId="320" xr:uid="{00000000-0005-0000-0000-000062010000}"/>
    <cellStyle name="Porcentaje 6" xfId="314" xr:uid="{00000000-0005-0000-0000-000063010000}"/>
    <cellStyle name="Porcentaje 7" xfId="349" xr:uid="{00000000-0005-0000-0000-000064010000}"/>
    <cellStyle name="Porcentaje 7 2" xfId="371" xr:uid="{00000000-0005-0000-0000-000065010000}"/>
    <cellStyle name="Porcentaje 8" xfId="375" xr:uid="{00000000-0005-0000-0000-000066010000}"/>
    <cellStyle name="Porcentaje 9" xfId="381" xr:uid="{00000000-0005-0000-0000-000067010000}"/>
    <cellStyle name="Porcentual 16" xfId="221" xr:uid="{00000000-0005-0000-0000-000068010000}"/>
    <cellStyle name="Porcentual 2" xfId="194" xr:uid="{00000000-0005-0000-0000-000069010000}"/>
    <cellStyle name="Porcentual 2 2" xfId="195" xr:uid="{00000000-0005-0000-0000-00006A010000}"/>
    <cellStyle name="Porcentual 2 2 2" xfId="224" xr:uid="{00000000-0005-0000-0000-00006B010000}"/>
    <cellStyle name="Porcentual 3" xfId="196" xr:uid="{00000000-0005-0000-0000-00006C010000}"/>
    <cellStyle name="Porcentual 3 2" xfId="298" xr:uid="{00000000-0005-0000-0000-00006D010000}"/>
    <cellStyle name="Porcentual 3 3" xfId="382" xr:uid="{00000000-0005-0000-0000-00006E010000}"/>
    <cellStyle name="Porcentual 4" xfId="197" xr:uid="{00000000-0005-0000-0000-00006F010000}"/>
    <cellStyle name="Porcentual 5" xfId="198" xr:uid="{00000000-0005-0000-0000-000070010000}"/>
    <cellStyle name="Porcentual 5 2" xfId="199" xr:uid="{00000000-0005-0000-0000-000071010000}"/>
    <cellStyle name="Salida" xfId="200" builtinId="21" customBuiltin="1"/>
    <cellStyle name="Salida 2" xfId="201" xr:uid="{00000000-0005-0000-0000-000073010000}"/>
    <cellStyle name="Texto de advertencia" xfId="202" builtinId="11" customBuiltin="1"/>
    <cellStyle name="Texto de advertencia 2" xfId="203" xr:uid="{00000000-0005-0000-0000-000075010000}"/>
    <cellStyle name="Texto explicativo" xfId="204" builtinId="53" customBuiltin="1"/>
    <cellStyle name="Texto explicativo 2" xfId="205" xr:uid="{00000000-0005-0000-0000-000077010000}"/>
    <cellStyle name="Título" xfId="206" builtinId="15" customBuiltin="1"/>
    <cellStyle name="Título 1 2" xfId="208" xr:uid="{00000000-0005-0000-0000-000079010000}"/>
    <cellStyle name="Título 2" xfId="209" builtinId="17" customBuiltin="1"/>
    <cellStyle name="Título 2 2" xfId="210" xr:uid="{00000000-0005-0000-0000-00007B010000}"/>
    <cellStyle name="Título 3" xfId="211" builtinId="18" customBuiltin="1"/>
    <cellStyle name="Título 3 2" xfId="212" xr:uid="{00000000-0005-0000-0000-00007D010000}"/>
    <cellStyle name="Título 4" xfId="213" xr:uid="{00000000-0005-0000-0000-00007E010000}"/>
    <cellStyle name="Total" xfId="214" builtinId="25" customBuiltin="1"/>
    <cellStyle name="Total 2" xfId="215" xr:uid="{00000000-0005-0000-0000-00008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2C4D75"/>
      <color rgb="FFF79646"/>
      <color rgb="FF4BACC6"/>
      <color rgb="FF8064A2"/>
      <color rgb="FF9BBB59"/>
      <color rgb="FFC0504D"/>
      <color rgb="FF4F81BD"/>
      <color rgb="FFEBF1DE"/>
      <color rgb="FF000000"/>
      <color rgb="FFB3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tx>
            <c:strRef>
              <c:f>'9.Shareholders'!$B$33:$B$41</c:f>
              <c:strCache>
                <c:ptCount val="9"/>
                <c:pt idx="0">
                  <c:v>Edizione</c:v>
                </c:pt>
                <c:pt idx="1">
                  <c:v>GIC</c:v>
                </c:pt>
                <c:pt idx="2">
                  <c:v>The Children's Investment Master Fund</c:v>
                </c:pt>
                <c:pt idx="3">
                  <c:v>BlackRock</c:v>
                </c:pt>
                <c:pt idx="4">
                  <c:v>CPPIB</c:v>
                </c:pt>
                <c:pt idx="5">
                  <c:v>CaixaBank</c:v>
                </c:pt>
                <c:pt idx="6">
                  <c:v>Norges Bank</c:v>
                </c:pt>
                <c:pt idx="7">
                  <c:v>Free Float</c:v>
                </c:pt>
              </c:strCache>
            </c:strRef>
          </c:tx>
          <c:dPt>
            <c:idx val="0"/>
            <c:bubble3D val="0"/>
            <c:spPr>
              <a:solidFill>
                <a:srgbClr val="4F81B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E06-471B-8933-555AB83B7ED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E06-471B-8933-555AB83B7ED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E06-471B-8933-555AB83B7ED9}"/>
              </c:ext>
            </c:extLst>
          </c:dPt>
          <c:dPt>
            <c:idx val="3"/>
            <c:bubble3D val="0"/>
            <c:spPr>
              <a:solidFill>
                <a:srgbClr val="8064A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E06-471B-8933-555AB83B7ED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E06-471B-8933-555AB83B7ED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E06-471B-8933-555AB83B7ED9}"/>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E06-471B-8933-555AB83B7ED9}"/>
              </c:ext>
            </c:extLst>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E06-471B-8933-555AB83B7ED9}"/>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AE06-471B-8933-555AB83B7ED9}"/>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AE06-471B-8933-555AB83B7ED9}"/>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AE06-471B-8933-555AB83B7ED9}"/>
              </c:ext>
            </c:extLst>
          </c:dPt>
          <c:dLbls>
            <c:dLbl>
              <c:idx val="0"/>
              <c:layout>
                <c:manualLayout>
                  <c:x val="-8.5521760534769311E-3"/>
                  <c:y val="-2.005291337577559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4F81BD"/>
                        </a:solidFill>
                      </a:rPr>
                      <a:t>Edizione </a:t>
                    </a:r>
                    <a:fld id="{B9D96E96-EAF2-4F6A-A3F5-BC53C8661F8D}" type="VALUE">
                      <a:rPr lang="en-US" sz="1200" b="1" baseline="0">
                        <a:solidFill>
                          <a:srgbClr val="4F81BD"/>
                        </a:solidFill>
                      </a:rPr>
                      <a:pPr>
                        <a:defRPr sz="1200">
                          <a:solidFill>
                            <a:schemeClr val="bg1">
                              <a:lumMod val="75000"/>
                            </a:schemeClr>
                          </a:solidFill>
                        </a:defRPr>
                      </a:pPr>
                      <a:t>[VALOR]</a:t>
                    </a:fld>
                    <a:endParaRPr lang="en-US" sz="1200" b="1" baseline="0">
                      <a:solidFill>
                        <a:srgbClr val="4F81BD"/>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E06-471B-8933-555AB83B7ED9}"/>
                </c:ext>
              </c:extLst>
            </c:dLbl>
            <c:dLbl>
              <c:idx val="1"/>
              <c:layout>
                <c:manualLayout>
                  <c:x val="-2.5730925490231496E-2"/>
                  <c:y val="-1.1568157031269082E-2"/>
                </c:manualLayout>
              </c:layout>
              <c:tx>
                <c:rich>
                  <a:bodyPr rot="0" spcFirstLastPara="1" vertOverflow="ellipsis" vert="horz" wrap="square" lIns="38100" tIns="19050" rIns="38100" bIns="19050" anchor="ctr" anchorCtr="0">
                    <a:noAutofit/>
                  </a:bodyPr>
                  <a:lstStyle/>
                  <a:p>
                    <a:pPr algn="l">
                      <a:defRPr sz="1200" b="1" i="0" u="none" strike="noStrike" kern="1200" spc="0" baseline="0">
                        <a:solidFill>
                          <a:schemeClr val="bg1">
                            <a:lumMod val="75000"/>
                          </a:schemeClr>
                        </a:solidFill>
                        <a:latin typeface="+mn-lt"/>
                        <a:ea typeface="+mn-ea"/>
                        <a:cs typeface="+mn-cs"/>
                      </a:defRPr>
                    </a:pPr>
                    <a:r>
                      <a:rPr lang="en-US" sz="1200" b="1" baseline="0">
                        <a:solidFill>
                          <a:srgbClr val="C0504D"/>
                        </a:solidFill>
                      </a:rPr>
                      <a:t>GIC </a:t>
                    </a:r>
                    <a:fld id="{8ACB8E0F-1697-4BED-8149-437424CF0CF4}" type="VALUE">
                      <a:rPr lang="en-US" sz="1200" b="1" baseline="0">
                        <a:solidFill>
                          <a:srgbClr val="C0504D"/>
                        </a:solidFill>
                      </a:rPr>
                      <a:pPr algn="l">
                        <a:defRPr sz="1200">
                          <a:solidFill>
                            <a:schemeClr val="bg1">
                              <a:lumMod val="75000"/>
                            </a:schemeClr>
                          </a:solidFill>
                        </a:defRPr>
                      </a:pPr>
                      <a:t>[VALOR]</a:t>
                    </a:fld>
                    <a:endParaRPr lang="en-US" sz="1200" b="1" baseline="0">
                      <a:solidFill>
                        <a:srgbClr val="C0504D"/>
                      </a:solidFill>
                    </a:endParaRPr>
                  </a:p>
                </c:rich>
              </c:tx>
              <c:numFmt formatCode="#,##0" sourceLinked="0"/>
              <c:spPr>
                <a:noFill/>
                <a:ln>
                  <a:noFill/>
                </a:ln>
                <a:effectLst/>
              </c:spPr>
              <c:txPr>
                <a:bodyPr rot="0" spcFirstLastPara="1" vertOverflow="ellipsis" vert="horz" wrap="square" lIns="38100" tIns="19050" rIns="38100" bIns="19050" anchor="ctr" anchorCtr="0">
                  <a:noAutofit/>
                </a:bodyPr>
                <a:lstStyle/>
                <a:p>
                  <a:pPr algn="l">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7721315048491652"/>
                      <c:h val="8.0831601673530012E-2"/>
                    </c:manualLayout>
                  </c15:layout>
                  <c15:dlblFieldTable/>
                  <c15:showDataLabelsRange val="0"/>
                </c:ext>
                <c:ext xmlns:c16="http://schemas.microsoft.com/office/drawing/2014/chart" uri="{C3380CC4-5D6E-409C-BE32-E72D297353CC}">
                  <c16:uniqueId val="{00000003-AE06-471B-8933-555AB83B7ED9}"/>
                </c:ext>
              </c:extLst>
            </c:dLbl>
            <c:dLbl>
              <c:idx val="2"/>
              <c:layout>
                <c:manualLayout>
                  <c:x val="-6.4948304489719666E-2"/>
                  <c:y val="0.51624450374662156"/>
                </c:manualLayout>
              </c:layout>
              <c:tx>
                <c:rich>
                  <a:bodyPr rot="0" spcFirstLastPara="1" vertOverflow="ellipsis" vert="horz" wrap="square" lIns="38100" tIns="19050" rIns="38100" bIns="19050" anchor="ctr" anchorCtr="0">
                    <a:spAutoFit/>
                  </a:bodyPr>
                  <a:lstStyle/>
                  <a:p>
                    <a:pPr algn="l">
                      <a:defRPr sz="1200" b="1" i="0" u="none" strike="noStrike" kern="1200" spc="0" baseline="0">
                        <a:solidFill>
                          <a:schemeClr val="bg1">
                            <a:lumMod val="75000"/>
                          </a:schemeClr>
                        </a:solidFill>
                        <a:latin typeface="+mn-lt"/>
                        <a:ea typeface="+mn-ea"/>
                        <a:cs typeface="+mn-cs"/>
                      </a:defRPr>
                    </a:pPr>
                    <a:r>
                      <a:rPr lang="en-US" sz="1200" b="1" baseline="0">
                        <a:solidFill>
                          <a:srgbClr val="2C4D75"/>
                        </a:solidFill>
                      </a:rPr>
                      <a:t>Norges Bank 3.0%</a:t>
                    </a:r>
                  </a:p>
                </c:rich>
              </c:tx>
              <c:numFmt formatCode="#,##0" sourceLinked="0"/>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5185303315886004"/>
                      <c:h val="6.2934007219276764E-2"/>
                    </c:manualLayout>
                  </c15:layout>
                  <c15:showDataLabelsRange val="0"/>
                </c:ext>
                <c:ext xmlns:c16="http://schemas.microsoft.com/office/drawing/2014/chart" uri="{C3380CC4-5D6E-409C-BE32-E72D297353CC}">
                  <c16:uniqueId val="{00000005-AE06-471B-8933-555AB83B7ED9}"/>
                </c:ext>
              </c:extLst>
            </c:dLbl>
            <c:dLbl>
              <c:idx val="3"/>
              <c:layout>
                <c:manualLayout>
                  <c:x val="-1.4779308066728629E-2"/>
                  <c:y val="-0.25159024188934437"/>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9BBB59"/>
                        </a:solidFill>
                      </a:rPr>
                      <a:t>TCI 7.1%</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AE06-471B-8933-555AB83B7ED9}"/>
                </c:ext>
              </c:extLst>
            </c:dLbl>
            <c:dLbl>
              <c:idx val="4"/>
              <c:layout>
                <c:manualLayout>
                  <c:x val="2.686408696377127E-2"/>
                  <c:y val="-9.584194207866839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4BACC6"/>
                        </a:solidFill>
                      </a:rPr>
                      <a:t>CPPIB 5.0%</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AE06-471B-8933-555AB83B7ED9}"/>
                </c:ext>
              </c:extLst>
            </c:dLbl>
            <c:dLbl>
              <c:idx val="5"/>
              <c:layout>
                <c:manualLayout>
                  <c:x val="9.820534467980457E-4"/>
                  <c:y val="-4.5243718286609239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F79646"/>
                        </a:solidFill>
                      </a:rPr>
                      <a:t>CaixaBank 4.8%</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AE06-471B-8933-555AB83B7ED9}"/>
                </c:ext>
              </c:extLst>
            </c:dLbl>
            <c:dLbl>
              <c:idx val="6"/>
              <c:layout>
                <c:manualLayout>
                  <c:x val="6.1533868509930069E-2"/>
                  <c:y val="-0.40493269961077938"/>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8064A2"/>
                        </a:solidFill>
                      </a:rPr>
                      <a:t>BlackRock 5.2%</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16224454844150063"/>
                      <c:h val="5.5747837458616958E-2"/>
                    </c:manualLayout>
                  </c15:layout>
                  <c15:showDataLabelsRange val="0"/>
                </c:ext>
                <c:ext xmlns:c16="http://schemas.microsoft.com/office/drawing/2014/chart" uri="{C3380CC4-5D6E-409C-BE32-E72D297353CC}">
                  <c16:uniqueId val="{0000000D-AE06-471B-8933-555AB83B7ED9}"/>
                </c:ext>
              </c:extLst>
            </c:dLbl>
            <c:dLbl>
              <c:idx val="7"/>
              <c:delete val="1"/>
              <c:extLst>
                <c:ext xmlns:c15="http://schemas.microsoft.com/office/drawing/2012/chart" uri="{CE6537A1-D6FC-4f65-9D91-7224C49458BB}"/>
                <c:ext xmlns:c16="http://schemas.microsoft.com/office/drawing/2014/chart" uri="{C3380CC4-5D6E-409C-BE32-E72D297353CC}">
                  <c16:uniqueId val="{0000000F-AE06-471B-8933-555AB83B7ED9}"/>
                </c:ext>
              </c:extLst>
            </c:dLbl>
            <c:dLbl>
              <c:idx val="8"/>
              <c:layout>
                <c:manualLayout>
                  <c:x val="-0.26987035189911818"/>
                  <c:y val="4.1229121409770336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Free Float 59.3%</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AE06-471B-8933-555AB83B7ED9}"/>
                </c:ext>
              </c:extLst>
            </c:dLbl>
            <c:dLbl>
              <c:idx val="9"/>
              <c:layout>
                <c:manualLayout>
                  <c:x val="-2.5226817365118323E-2"/>
                  <c:y val="-3.7484876053986626E-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Norges Bank </a:t>
                    </a:r>
                    <a:fld id="{80C7BD2F-CF1E-40F4-B529-272A024F6CE2}"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AE06-471B-8933-555AB83B7ED9}"/>
                </c:ext>
              </c:extLst>
            </c:dLbl>
            <c:dLbl>
              <c:idx val="10"/>
              <c:layout>
                <c:manualLayout>
                  <c:x val="0.12503086768666333"/>
                  <c:y val="0.32208930865980734"/>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Free Float </a:t>
                    </a:r>
                    <a:fld id="{332CAAB0-6256-4074-AEA3-E2927A00DB14}"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AE06-471B-8933-555AB83B7E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val>
            <c:numRef>
              <c:f>'9.Shareholders'!$C$33:$C$41</c:f>
              <c:numCache>
                <c:formatCode>0.0%</c:formatCode>
                <c:ptCount val="9"/>
                <c:pt idx="0">
                  <c:v>8.5319999999999993E-2</c:v>
                </c:pt>
                <c:pt idx="1">
                  <c:v>7.0309999999999997E-2</c:v>
                </c:pt>
                <c:pt idx="2">
                  <c:v>7.0999999999999994E-2</c:v>
                </c:pt>
                <c:pt idx="3">
                  <c:v>5.2069999999999998E-2</c:v>
                </c:pt>
                <c:pt idx="4">
                  <c:v>5.0049999999999997E-2</c:v>
                </c:pt>
                <c:pt idx="5">
                  <c:v>4.7739999999999998E-2</c:v>
                </c:pt>
                <c:pt idx="6">
                  <c:v>3.0030000000000001E-2</c:v>
                </c:pt>
                <c:pt idx="7">
                  <c:v>0.59299999999999997</c:v>
                </c:pt>
              </c:numCache>
            </c:numRef>
          </c:val>
          <c:extLst>
            <c:ext xmlns:c16="http://schemas.microsoft.com/office/drawing/2014/chart" uri="{C3380CC4-5D6E-409C-BE32-E72D297353CC}">
              <c16:uniqueId val="{00000016-AE06-471B-8933-555AB83B7ED9}"/>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94580</xdr:rowOff>
    </xdr:from>
    <xdr:to>
      <xdr:col>3</xdr:col>
      <xdr:colOff>142875</xdr:colOff>
      <xdr:row>4</xdr:row>
      <xdr:rowOff>35379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94580"/>
          <a:ext cx="1619250" cy="607549"/>
        </a:xfrm>
        <a:prstGeom prst="rect">
          <a:avLst/>
        </a:prstGeom>
      </xdr:spPr>
    </xdr:pic>
    <xdr:clientData/>
  </xdr:twoCellAnchor>
  <xdr:twoCellAnchor editAs="oneCell">
    <xdr:from>
      <xdr:col>1</xdr:col>
      <xdr:colOff>27214</xdr:colOff>
      <xdr:row>4</xdr:row>
      <xdr:rowOff>136071</xdr:rowOff>
    </xdr:from>
    <xdr:to>
      <xdr:col>14</xdr:col>
      <xdr:colOff>721179</xdr:colOff>
      <xdr:row>27</xdr:row>
      <xdr:rowOff>65603</xdr:rowOff>
    </xdr:to>
    <xdr:pic>
      <xdr:nvPicPr>
        <xdr:cNvPr id="5" name="Imagen 4">
          <a:extLst>
            <a:ext uri="{FF2B5EF4-FFF2-40B4-BE49-F238E27FC236}">
              <a16:creationId xmlns:a16="http://schemas.microsoft.com/office/drawing/2014/main" id="{D75B2389-061C-4A73-B22F-57CA9E6CC3E1}"/>
            </a:ext>
          </a:extLst>
        </xdr:cNvPr>
        <xdr:cNvPicPr>
          <a:picLocks noChangeAspect="1"/>
        </xdr:cNvPicPr>
      </xdr:nvPicPr>
      <xdr:blipFill>
        <a:blip xmlns:r="http://schemas.openxmlformats.org/officeDocument/2006/relationships" r:embed="rId2"/>
        <a:stretch>
          <a:fillRect/>
        </a:stretch>
      </xdr:blipFill>
      <xdr:spPr>
        <a:xfrm>
          <a:off x="204107" y="789214"/>
          <a:ext cx="10599965" cy="3685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87652</xdr:rowOff>
    </xdr:to>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12192</xdr:rowOff>
    </xdr:to>
    <xdr:pic>
      <xdr:nvPicPr>
        <xdr:cNvPr id="2" name="3 Imagen">
          <a:extLst>
            <a:ext uri="{FF2B5EF4-FFF2-40B4-BE49-F238E27FC236}">
              <a16:creationId xmlns:a16="http://schemas.microsoft.com/office/drawing/2014/main" id="{16504602-B48F-49AA-93E2-1C9FC83D5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84933" cy="655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1877672</xdr:colOff>
      <xdr:row>3</xdr:row>
      <xdr:rowOff>105114</xdr:rowOff>
    </xdr:to>
    <xdr:pic>
      <xdr:nvPicPr>
        <xdr:cNvPr id="5" name="3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185</xdr:col>
      <xdr:colOff>0</xdr:colOff>
      <xdr:row>4</xdr:row>
      <xdr:rowOff>0</xdr:rowOff>
    </xdr:from>
    <xdr:to>
      <xdr:col>185</xdr:col>
      <xdr:colOff>0</xdr:colOff>
      <xdr:row>7</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25368050" y="838200"/>
          <a:ext cx="0" cy="4857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185</xdr:col>
      <xdr:colOff>0</xdr:colOff>
      <xdr:row>0</xdr:row>
      <xdr:rowOff>0</xdr:rowOff>
    </xdr:from>
    <xdr:to>
      <xdr:col>185</xdr:col>
      <xdr:colOff>0</xdr:colOff>
      <xdr:row>3</xdr:row>
      <xdr:rowOff>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2536805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3707"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121</xdr:row>
      <xdr:rowOff>123825</xdr:rowOff>
    </xdr:from>
    <xdr:to>
      <xdr:col>4</xdr:col>
      <xdr:colOff>628650</xdr:colOff>
      <xdr:row>121</xdr:row>
      <xdr:rowOff>123825</xdr:rowOff>
    </xdr:to>
    <xdr:cxnSp macro="">
      <xdr:nvCxnSpPr>
        <xdr:cNvPr id="4" name="AutoShape 121">
          <a:extLst>
            <a:ext uri="{FF2B5EF4-FFF2-40B4-BE49-F238E27FC236}">
              <a16:creationId xmlns:a16="http://schemas.microsoft.com/office/drawing/2014/main" id="{00000000-0008-0000-0600-00000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 name="AutoShape 123">
          <a:extLst>
            <a:ext uri="{FF2B5EF4-FFF2-40B4-BE49-F238E27FC236}">
              <a16:creationId xmlns:a16="http://schemas.microsoft.com/office/drawing/2014/main" id="{00000000-0008-0000-0600-00000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6" name="AutoShape 125">
          <a:extLst>
            <a:ext uri="{FF2B5EF4-FFF2-40B4-BE49-F238E27FC236}">
              <a16:creationId xmlns:a16="http://schemas.microsoft.com/office/drawing/2014/main" id="{00000000-0008-0000-0600-00000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7" name="AutoShape 134">
          <a:extLst>
            <a:ext uri="{FF2B5EF4-FFF2-40B4-BE49-F238E27FC236}">
              <a16:creationId xmlns:a16="http://schemas.microsoft.com/office/drawing/2014/main" id="{00000000-0008-0000-0600-00000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8" name="AutoShape 135">
          <a:extLst>
            <a:ext uri="{FF2B5EF4-FFF2-40B4-BE49-F238E27FC236}">
              <a16:creationId xmlns:a16="http://schemas.microsoft.com/office/drawing/2014/main" id="{00000000-0008-0000-0600-00000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9" name="AutoShape 136">
          <a:extLst>
            <a:ext uri="{FF2B5EF4-FFF2-40B4-BE49-F238E27FC236}">
              <a16:creationId xmlns:a16="http://schemas.microsoft.com/office/drawing/2014/main" id="{00000000-0008-0000-0600-00000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0" name="AutoShape 140">
          <a:extLst>
            <a:ext uri="{FF2B5EF4-FFF2-40B4-BE49-F238E27FC236}">
              <a16:creationId xmlns:a16="http://schemas.microsoft.com/office/drawing/2014/main" id="{00000000-0008-0000-0600-00000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1" name="AutoShape 141">
          <a:extLst>
            <a:ext uri="{FF2B5EF4-FFF2-40B4-BE49-F238E27FC236}">
              <a16:creationId xmlns:a16="http://schemas.microsoft.com/office/drawing/2014/main" id="{00000000-0008-0000-0600-00000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 name="AutoShape 142">
          <a:extLst>
            <a:ext uri="{FF2B5EF4-FFF2-40B4-BE49-F238E27FC236}">
              <a16:creationId xmlns:a16="http://schemas.microsoft.com/office/drawing/2014/main" id="{00000000-0008-0000-0600-00000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 name="AutoShape 143">
          <a:extLst>
            <a:ext uri="{FF2B5EF4-FFF2-40B4-BE49-F238E27FC236}">
              <a16:creationId xmlns:a16="http://schemas.microsoft.com/office/drawing/2014/main" id="{00000000-0008-0000-0600-00000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 name="AutoShape 144">
          <a:extLst>
            <a:ext uri="{FF2B5EF4-FFF2-40B4-BE49-F238E27FC236}">
              <a16:creationId xmlns:a16="http://schemas.microsoft.com/office/drawing/2014/main" id="{00000000-0008-0000-0600-00000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 name="AutoShape 145">
          <a:extLst>
            <a:ext uri="{FF2B5EF4-FFF2-40B4-BE49-F238E27FC236}">
              <a16:creationId xmlns:a16="http://schemas.microsoft.com/office/drawing/2014/main" id="{00000000-0008-0000-0600-00000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 name="AutoShape 152">
          <a:extLst>
            <a:ext uri="{FF2B5EF4-FFF2-40B4-BE49-F238E27FC236}">
              <a16:creationId xmlns:a16="http://schemas.microsoft.com/office/drawing/2014/main" id="{00000000-0008-0000-0600-00001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7" name="AutoShape 153">
          <a:extLst>
            <a:ext uri="{FF2B5EF4-FFF2-40B4-BE49-F238E27FC236}">
              <a16:creationId xmlns:a16="http://schemas.microsoft.com/office/drawing/2014/main" id="{00000000-0008-0000-0600-00001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8" name="AutoShape 154">
          <a:extLst>
            <a:ext uri="{FF2B5EF4-FFF2-40B4-BE49-F238E27FC236}">
              <a16:creationId xmlns:a16="http://schemas.microsoft.com/office/drawing/2014/main" id="{00000000-0008-0000-0600-00001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9" name="AutoShape 155">
          <a:extLst>
            <a:ext uri="{FF2B5EF4-FFF2-40B4-BE49-F238E27FC236}">
              <a16:creationId xmlns:a16="http://schemas.microsoft.com/office/drawing/2014/main" id="{00000000-0008-0000-0600-00001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0" name="AutoShape 156">
          <a:extLst>
            <a:ext uri="{FF2B5EF4-FFF2-40B4-BE49-F238E27FC236}">
              <a16:creationId xmlns:a16="http://schemas.microsoft.com/office/drawing/2014/main" id="{00000000-0008-0000-0600-00001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1" name="AutoShape 157">
          <a:extLst>
            <a:ext uri="{FF2B5EF4-FFF2-40B4-BE49-F238E27FC236}">
              <a16:creationId xmlns:a16="http://schemas.microsoft.com/office/drawing/2014/main" id="{00000000-0008-0000-0600-00001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2" name="AutoShape 158">
          <a:extLst>
            <a:ext uri="{FF2B5EF4-FFF2-40B4-BE49-F238E27FC236}">
              <a16:creationId xmlns:a16="http://schemas.microsoft.com/office/drawing/2014/main" id="{00000000-0008-0000-0600-00001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3" name="AutoShape 159">
          <a:extLst>
            <a:ext uri="{FF2B5EF4-FFF2-40B4-BE49-F238E27FC236}">
              <a16:creationId xmlns:a16="http://schemas.microsoft.com/office/drawing/2014/main" id="{00000000-0008-0000-0600-00001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4" name="AutoShape 160">
          <a:extLst>
            <a:ext uri="{FF2B5EF4-FFF2-40B4-BE49-F238E27FC236}">
              <a16:creationId xmlns:a16="http://schemas.microsoft.com/office/drawing/2014/main" id="{00000000-0008-0000-0600-00001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5" name="AutoShape 161">
          <a:extLst>
            <a:ext uri="{FF2B5EF4-FFF2-40B4-BE49-F238E27FC236}">
              <a16:creationId xmlns:a16="http://schemas.microsoft.com/office/drawing/2014/main" id="{00000000-0008-0000-0600-00001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6" name="AutoShape 162">
          <a:extLst>
            <a:ext uri="{FF2B5EF4-FFF2-40B4-BE49-F238E27FC236}">
              <a16:creationId xmlns:a16="http://schemas.microsoft.com/office/drawing/2014/main" id="{00000000-0008-0000-0600-00001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7" name="AutoShape 163">
          <a:extLst>
            <a:ext uri="{FF2B5EF4-FFF2-40B4-BE49-F238E27FC236}">
              <a16:creationId xmlns:a16="http://schemas.microsoft.com/office/drawing/2014/main" id="{00000000-0008-0000-0600-00001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8" name="AutoShape 170">
          <a:extLst>
            <a:ext uri="{FF2B5EF4-FFF2-40B4-BE49-F238E27FC236}">
              <a16:creationId xmlns:a16="http://schemas.microsoft.com/office/drawing/2014/main" id="{00000000-0008-0000-0600-00001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9" name="AutoShape 171">
          <a:extLst>
            <a:ext uri="{FF2B5EF4-FFF2-40B4-BE49-F238E27FC236}">
              <a16:creationId xmlns:a16="http://schemas.microsoft.com/office/drawing/2014/main" id="{00000000-0008-0000-0600-00001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0" name="AutoShape 172">
          <a:extLst>
            <a:ext uri="{FF2B5EF4-FFF2-40B4-BE49-F238E27FC236}">
              <a16:creationId xmlns:a16="http://schemas.microsoft.com/office/drawing/2014/main" id="{00000000-0008-0000-0600-00001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1" name="AutoShape 173">
          <a:extLst>
            <a:ext uri="{FF2B5EF4-FFF2-40B4-BE49-F238E27FC236}">
              <a16:creationId xmlns:a16="http://schemas.microsoft.com/office/drawing/2014/main" id="{00000000-0008-0000-0600-00001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2" name="AutoShape 174">
          <a:extLst>
            <a:ext uri="{FF2B5EF4-FFF2-40B4-BE49-F238E27FC236}">
              <a16:creationId xmlns:a16="http://schemas.microsoft.com/office/drawing/2014/main" id="{00000000-0008-0000-0600-00002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3" name="AutoShape 175">
          <a:extLst>
            <a:ext uri="{FF2B5EF4-FFF2-40B4-BE49-F238E27FC236}">
              <a16:creationId xmlns:a16="http://schemas.microsoft.com/office/drawing/2014/main" id="{00000000-0008-0000-0600-00002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4" name="AutoShape 176">
          <a:extLst>
            <a:ext uri="{FF2B5EF4-FFF2-40B4-BE49-F238E27FC236}">
              <a16:creationId xmlns:a16="http://schemas.microsoft.com/office/drawing/2014/main" id="{00000000-0008-0000-0600-00002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5" name="AutoShape 177">
          <a:extLst>
            <a:ext uri="{FF2B5EF4-FFF2-40B4-BE49-F238E27FC236}">
              <a16:creationId xmlns:a16="http://schemas.microsoft.com/office/drawing/2014/main" id="{00000000-0008-0000-0600-00002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6" name="AutoShape 178">
          <a:extLst>
            <a:ext uri="{FF2B5EF4-FFF2-40B4-BE49-F238E27FC236}">
              <a16:creationId xmlns:a16="http://schemas.microsoft.com/office/drawing/2014/main" id="{00000000-0008-0000-0600-00002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7" name="AutoShape 179">
          <a:extLst>
            <a:ext uri="{FF2B5EF4-FFF2-40B4-BE49-F238E27FC236}">
              <a16:creationId xmlns:a16="http://schemas.microsoft.com/office/drawing/2014/main" id="{00000000-0008-0000-0600-00002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8" name="AutoShape 180">
          <a:extLst>
            <a:ext uri="{FF2B5EF4-FFF2-40B4-BE49-F238E27FC236}">
              <a16:creationId xmlns:a16="http://schemas.microsoft.com/office/drawing/2014/main" id="{00000000-0008-0000-0600-00002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9" name="AutoShape 181">
          <a:extLst>
            <a:ext uri="{FF2B5EF4-FFF2-40B4-BE49-F238E27FC236}">
              <a16:creationId xmlns:a16="http://schemas.microsoft.com/office/drawing/2014/main" id="{00000000-0008-0000-0600-00002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0" name="AutoShape 182">
          <a:extLst>
            <a:ext uri="{FF2B5EF4-FFF2-40B4-BE49-F238E27FC236}">
              <a16:creationId xmlns:a16="http://schemas.microsoft.com/office/drawing/2014/main" id="{00000000-0008-0000-0600-00002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1" name="AutoShape 183">
          <a:extLst>
            <a:ext uri="{FF2B5EF4-FFF2-40B4-BE49-F238E27FC236}">
              <a16:creationId xmlns:a16="http://schemas.microsoft.com/office/drawing/2014/main" id="{00000000-0008-0000-0600-00002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2" name="AutoShape 184">
          <a:extLst>
            <a:ext uri="{FF2B5EF4-FFF2-40B4-BE49-F238E27FC236}">
              <a16:creationId xmlns:a16="http://schemas.microsoft.com/office/drawing/2014/main" id="{00000000-0008-0000-0600-00002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3" name="AutoShape 185">
          <a:extLst>
            <a:ext uri="{FF2B5EF4-FFF2-40B4-BE49-F238E27FC236}">
              <a16:creationId xmlns:a16="http://schemas.microsoft.com/office/drawing/2014/main" id="{00000000-0008-0000-0600-00002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4" name="AutoShape 186">
          <a:extLst>
            <a:ext uri="{FF2B5EF4-FFF2-40B4-BE49-F238E27FC236}">
              <a16:creationId xmlns:a16="http://schemas.microsoft.com/office/drawing/2014/main" id="{00000000-0008-0000-0600-00002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5" name="AutoShape 187">
          <a:extLst>
            <a:ext uri="{FF2B5EF4-FFF2-40B4-BE49-F238E27FC236}">
              <a16:creationId xmlns:a16="http://schemas.microsoft.com/office/drawing/2014/main" id="{00000000-0008-0000-0600-00002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6" name="AutoShape 188">
          <a:extLst>
            <a:ext uri="{FF2B5EF4-FFF2-40B4-BE49-F238E27FC236}">
              <a16:creationId xmlns:a16="http://schemas.microsoft.com/office/drawing/2014/main" id="{00000000-0008-0000-0600-00002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7" name="AutoShape 189">
          <a:extLst>
            <a:ext uri="{FF2B5EF4-FFF2-40B4-BE49-F238E27FC236}">
              <a16:creationId xmlns:a16="http://schemas.microsoft.com/office/drawing/2014/main" id="{00000000-0008-0000-0600-00002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8" name="AutoShape 190">
          <a:extLst>
            <a:ext uri="{FF2B5EF4-FFF2-40B4-BE49-F238E27FC236}">
              <a16:creationId xmlns:a16="http://schemas.microsoft.com/office/drawing/2014/main" id="{00000000-0008-0000-0600-00003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9" name="AutoShape 191">
          <a:extLst>
            <a:ext uri="{FF2B5EF4-FFF2-40B4-BE49-F238E27FC236}">
              <a16:creationId xmlns:a16="http://schemas.microsoft.com/office/drawing/2014/main" id="{00000000-0008-0000-0600-00003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0" name="AutoShape 192">
          <a:extLst>
            <a:ext uri="{FF2B5EF4-FFF2-40B4-BE49-F238E27FC236}">
              <a16:creationId xmlns:a16="http://schemas.microsoft.com/office/drawing/2014/main" id="{00000000-0008-0000-0600-00003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1" name="AutoShape 193">
          <a:extLst>
            <a:ext uri="{FF2B5EF4-FFF2-40B4-BE49-F238E27FC236}">
              <a16:creationId xmlns:a16="http://schemas.microsoft.com/office/drawing/2014/main" id="{00000000-0008-0000-0600-00003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2" name="AutoShape 194">
          <a:extLst>
            <a:ext uri="{FF2B5EF4-FFF2-40B4-BE49-F238E27FC236}">
              <a16:creationId xmlns:a16="http://schemas.microsoft.com/office/drawing/2014/main" id="{00000000-0008-0000-0600-00003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3" name="AutoShape 195">
          <a:extLst>
            <a:ext uri="{FF2B5EF4-FFF2-40B4-BE49-F238E27FC236}">
              <a16:creationId xmlns:a16="http://schemas.microsoft.com/office/drawing/2014/main" id="{00000000-0008-0000-0600-00003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4" name="AutoShape 196">
          <a:extLst>
            <a:ext uri="{FF2B5EF4-FFF2-40B4-BE49-F238E27FC236}">
              <a16:creationId xmlns:a16="http://schemas.microsoft.com/office/drawing/2014/main" id="{00000000-0008-0000-0600-00003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5" name="AutoShape 197">
          <a:extLst>
            <a:ext uri="{FF2B5EF4-FFF2-40B4-BE49-F238E27FC236}">
              <a16:creationId xmlns:a16="http://schemas.microsoft.com/office/drawing/2014/main" id="{00000000-0008-0000-0600-00003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6" name="AutoShape 198">
          <a:extLst>
            <a:ext uri="{FF2B5EF4-FFF2-40B4-BE49-F238E27FC236}">
              <a16:creationId xmlns:a16="http://schemas.microsoft.com/office/drawing/2014/main" id="{00000000-0008-0000-0600-00003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7" name="AutoShape 199">
          <a:extLst>
            <a:ext uri="{FF2B5EF4-FFF2-40B4-BE49-F238E27FC236}">
              <a16:creationId xmlns:a16="http://schemas.microsoft.com/office/drawing/2014/main" id="{00000000-0008-0000-0600-00003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8" name="AutoShape 200">
          <a:extLst>
            <a:ext uri="{FF2B5EF4-FFF2-40B4-BE49-F238E27FC236}">
              <a16:creationId xmlns:a16="http://schemas.microsoft.com/office/drawing/2014/main" id="{00000000-0008-0000-0600-00003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9" name="AutoShape 201">
          <a:extLst>
            <a:ext uri="{FF2B5EF4-FFF2-40B4-BE49-F238E27FC236}">
              <a16:creationId xmlns:a16="http://schemas.microsoft.com/office/drawing/2014/main" id="{00000000-0008-0000-0600-00003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0" name="AutoShape 202">
          <a:extLst>
            <a:ext uri="{FF2B5EF4-FFF2-40B4-BE49-F238E27FC236}">
              <a16:creationId xmlns:a16="http://schemas.microsoft.com/office/drawing/2014/main" id="{00000000-0008-0000-0600-00003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1" name="AutoShape 203">
          <a:extLst>
            <a:ext uri="{FF2B5EF4-FFF2-40B4-BE49-F238E27FC236}">
              <a16:creationId xmlns:a16="http://schemas.microsoft.com/office/drawing/2014/main" id="{00000000-0008-0000-0600-00003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2" name="AutoShape 204">
          <a:extLst>
            <a:ext uri="{FF2B5EF4-FFF2-40B4-BE49-F238E27FC236}">
              <a16:creationId xmlns:a16="http://schemas.microsoft.com/office/drawing/2014/main" id="{00000000-0008-0000-0600-00003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3" name="AutoShape 205">
          <a:extLst>
            <a:ext uri="{FF2B5EF4-FFF2-40B4-BE49-F238E27FC236}">
              <a16:creationId xmlns:a16="http://schemas.microsoft.com/office/drawing/2014/main" id="{00000000-0008-0000-0600-00003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4" name="AutoShape 208">
          <a:extLst>
            <a:ext uri="{FF2B5EF4-FFF2-40B4-BE49-F238E27FC236}">
              <a16:creationId xmlns:a16="http://schemas.microsoft.com/office/drawing/2014/main" id="{00000000-0008-0000-0600-00004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5" name="AutoShape 209">
          <a:extLst>
            <a:ext uri="{FF2B5EF4-FFF2-40B4-BE49-F238E27FC236}">
              <a16:creationId xmlns:a16="http://schemas.microsoft.com/office/drawing/2014/main" id="{00000000-0008-0000-0600-00004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6" name="AutoShape 210">
          <a:extLst>
            <a:ext uri="{FF2B5EF4-FFF2-40B4-BE49-F238E27FC236}">
              <a16:creationId xmlns:a16="http://schemas.microsoft.com/office/drawing/2014/main" id="{00000000-0008-0000-0600-00004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7" name="AutoShape 211">
          <a:extLst>
            <a:ext uri="{FF2B5EF4-FFF2-40B4-BE49-F238E27FC236}">
              <a16:creationId xmlns:a16="http://schemas.microsoft.com/office/drawing/2014/main" id="{00000000-0008-0000-0600-00004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8" name="AutoShape 212">
          <a:extLst>
            <a:ext uri="{FF2B5EF4-FFF2-40B4-BE49-F238E27FC236}">
              <a16:creationId xmlns:a16="http://schemas.microsoft.com/office/drawing/2014/main" id="{00000000-0008-0000-0600-00004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9" name="AutoShape 213">
          <a:extLst>
            <a:ext uri="{FF2B5EF4-FFF2-40B4-BE49-F238E27FC236}">
              <a16:creationId xmlns:a16="http://schemas.microsoft.com/office/drawing/2014/main" id="{00000000-0008-0000-0600-00004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0" name="AutoShape 215">
          <a:extLst>
            <a:ext uri="{FF2B5EF4-FFF2-40B4-BE49-F238E27FC236}">
              <a16:creationId xmlns:a16="http://schemas.microsoft.com/office/drawing/2014/main" id="{00000000-0008-0000-0600-00004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1" name="AutoShape 216">
          <a:extLst>
            <a:ext uri="{FF2B5EF4-FFF2-40B4-BE49-F238E27FC236}">
              <a16:creationId xmlns:a16="http://schemas.microsoft.com/office/drawing/2014/main" id="{00000000-0008-0000-0600-00004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2" name="AutoShape 217">
          <a:extLst>
            <a:ext uri="{FF2B5EF4-FFF2-40B4-BE49-F238E27FC236}">
              <a16:creationId xmlns:a16="http://schemas.microsoft.com/office/drawing/2014/main" id="{00000000-0008-0000-0600-00004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3" name="AutoShape 218">
          <a:extLst>
            <a:ext uri="{FF2B5EF4-FFF2-40B4-BE49-F238E27FC236}">
              <a16:creationId xmlns:a16="http://schemas.microsoft.com/office/drawing/2014/main" id="{00000000-0008-0000-0600-00004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4" name="AutoShape 219">
          <a:extLst>
            <a:ext uri="{FF2B5EF4-FFF2-40B4-BE49-F238E27FC236}">
              <a16:creationId xmlns:a16="http://schemas.microsoft.com/office/drawing/2014/main" id="{00000000-0008-0000-0600-00004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5" name="AutoShape 220">
          <a:extLst>
            <a:ext uri="{FF2B5EF4-FFF2-40B4-BE49-F238E27FC236}">
              <a16:creationId xmlns:a16="http://schemas.microsoft.com/office/drawing/2014/main" id="{00000000-0008-0000-0600-00004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6" name="AutoShape 221">
          <a:extLst>
            <a:ext uri="{FF2B5EF4-FFF2-40B4-BE49-F238E27FC236}">
              <a16:creationId xmlns:a16="http://schemas.microsoft.com/office/drawing/2014/main" id="{00000000-0008-0000-0600-00004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7" name="AutoShape 222">
          <a:extLst>
            <a:ext uri="{FF2B5EF4-FFF2-40B4-BE49-F238E27FC236}">
              <a16:creationId xmlns:a16="http://schemas.microsoft.com/office/drawing/2014/main" id="{00000000-0008-0000-0600-00004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8" name="AutoShape 223">
          <a:extLst>
            <a:ext uri="{FF2B5EF4-FFF2-40B4-BE49-F238E27FC236}">
              <a16:creationId xmlns:a16="http://schemas.microsoft.com/office/drawing/2014/main" id="{00000000-0008-0000-0600-00004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9" name="AutoShape 224">
          <a:extLst>
            <a:ext uri="{FF2B5EF4-FFF2-40B4-BE49-F238E27FC236}">
              <a16:creationId xmlns:a16="http://schemas.microsoft.com/office/drawing/2014/main" id="{00000000-0008-0000-0600-00004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0" name="AutoShape 225">
          <a:extLst>
            <a:ext uri="{FF2B5EF4-FFF2-40B4-BE49-F238E27FC236}">
              <a16:creationId xmlns:a16="http://schemas.microsoft.com/office/drawing/2014/main" id="{00000000-0008-0000-0600-00005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1" name="AutoShape 226">
          <a:extLst>
            <a:ext uri="{FF2B5EF4-FFF2-40B4-BE49-F238E27FC236}">
              <a16:creationId xmlns:a16="http://schemas.microsoft.com/office/drawing/2014/main" id="{00000000-0008-0000-0600-00005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2" name="AutoShape 227">
          <a:extLst>
            <a:ext uri="{FF2B5EF4-FFF2-40B4-BE49-F238E27FC236}">
              <a16:creationId xmlns:a16="http://schemas.microsoft.com/office/drawing/2014/main" id="{00000000-0008-0000-0600-00005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3" name="AutoShape 228">
          <a:extLst>
            <a:ext uri="{FF2B5EF4-FFF2-40B4-BE49-F238E27FC236}">
              <a16:creationId xmlns:a16="http://schemas.microsoft.com/office/drawing/2014/main" id="{00000000-0008-0000-0600-00005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4" name="AutoShape 229">
          <a:extLst>
            <a:ext uri="{FF2B5EF4-FFF2-40B4-BE49-F238E27FC236}">
              <a16:creationId xmlns:a16="http://schemas.microsoft.com/office/drawing/2014/main" id="{00000000-0008-0000-0600-00005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5" name="AutoShape 230">
          <a:extLst>
            <a:ext uri="{FF2B5EF4-FFF2-40B4-BE49-F238E27FC236}">
              <a16:creationId xmlns:a16="http://schemas.microsoft.com/office/drawing/2014/main" id="{00000000-0008-0000-0600-00005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6" name="AutoShape 231">
          <a:extLst>
            <a:ext uri="{FF2B5EF4-FFF2-40B4-BE49-F238E27FC236}">
              <a16:creationId xmlns:a16="http://schemas.microsoft.com/office/drawing/2014/main" id="{00000000-0008-0000-0600-00005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7" name="AutoShape 232">
          <a:extLst>
            <a:ext uri="{FF2B5EF4-FFF2-40B4-BE49-F238E27FC236}">
              <a16:creationId xmlns:a16="http://schemas.microsoft.com/office/drawing/2014/main" id="{00000000-0008-0000-0600-00005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8" name="AutoShape 233">
          <a:extLst>
            <a:ext uri="{FF2B5EF4-FFF2-40B4-BE49-F238E27FC236}">
              <a16:creationId xmlns:a16="http://schemas.microsoft.com/office/drawing/2014/main" id="{00000000-0008-0000-0600-00005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9" name="AutoShape 234">
          <a:extLst>
            <a:ext uri="{FF2B5EF4-FFF2-40B4-BE49-F238E27FC236}">
              <a16:creationId xmlns:a16="http://schemas.microsoft.com/office/drawing/2014/main" id="{00000000-0008-0000-0600-00005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0" name="AutoShape 235">
          <a:extLst>
            <a:ext uri="{FF2B5EF4-FFF2-40B4-BE49-F238E27FC236}">
              <a16:creationId xmlns:a16="http://schemas.microsoft.com/office/drawing/2014/main" id="{00000000-0008-0000-0600-00005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1" name="AutoShape 236">
          <a:extLst>
            <a:ext uri="{FF2B5EF4-FFF2-40B4-BE49-F238E27FC236}">
              <a16:creationId xmlns:a16="http://schemas.microsoft.com/office/drawing/2014/main" id="{00000000-0008-0000-0600-00005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2" name="AutoShape 237">
          <a:extLst>
            <a:ext uri="{FF2B5EF4-FFF2-40B4-BE49-F238E27FC236}">
              <a16:creationId xmlns:a16="http://schemas.microsoft.com/office/drawing/2014/main" id="{00000000-0008-0000-0600-00005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3" name="AutoShape 238">
          <a:extLst>
            <a:ext uri="{FF2B5EF4-FFF2-40B4-BE49-F238E27FC236}">
              <a16:creationId xmlns:a16="http://schemas.microsoft.com/office/drawing/2014/main" id="{00000000-0008-0000-0600-00005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4" name="AutoShape 239">
          <a:extLst>
            <a:ext uri="{FF2B5EF4-FFF2-40B4-BE49-F238E27FC236}">
              <a16:creationId xmlns:a16="http://schemas.microsoft.com/office/drawing/2014/main" id="{00000000-0008-0000-0600-00005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5" name="AutoShape 240">
          <a:extLst>
            <a:ext uri="{FF2B5EF4-FFF2-40B4-BE49-F238E27FC236}">
              <a16:creationId xmlns:a16="http://schemas.microsoft.com/office/drawing/2014/main" id="{00000000-0008-0000-0600-00005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6" name="AutoShape 241">
          <a:extLst>
            <a:ext uri="{FF2B5EF4-FFF2-40B4-BE49-F238E27FC236}">
              <a16:creationId xmlns:a16="http://schemas.microsoft.com/office/drawing/2014/main" id="{00000000-0008-0000-0600-00006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7" name="AutoShape 242">
          <a:extLst>
            <a:ext uri="{FF2B5EF4-FFF2-40B4-BE49-F238E27FC236}">
              <a16:creationId xmlns:a16="http://schemas.microsoft.com/office/drawing/2014/main" id="{00000000-0008-0000-0600-00006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8" name="AutoShape 243">
          <a:extLst>
            <a:ext uri="{FF2B5EF4-FFF2-40B4-BE49-F238E27FC236}">
              <a16:creationId xmlns:a16="http://schemas.microsoft.com/office/drawing/2014/main" id="{00000000-0008-0000-0600-00006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9" name="AutoShape 244">
          <a:extLst>
            <a:ext uri="{FF2B5EF4-FFF2-40B4-BE49-F238E27FC236}">
              <a16:creationId xmlns:a16="http://schemas.microsoft.com/office/drawing/2014/main" id="{00000000-0008-0000-0600-00006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0" name="AutoShape 245">
          <a:extLst>
            <a:ext uri="{FF2B5EF4-FFF2-40B4-BE49-F238E27FC236}">
              <a16:creationId xmlns:a16="http://schemas.microsoft.com/office/drawing/2014/main" id="{00000000-0008-0000-0600-00006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1" name="AutoShape 246">
          <a:extLst>
            <a:ext uri="{FF2B5EF4-FFF2-40B4-BE49-F238E27FC236}">
              <a16:creationId xmlns:a16="http://schemas.microsoft.com/office/drawing/2014/main" id="{00000000-0008-0000-0600-00006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2" name="AutoShape 247">
          <a:extLst>
            <a:ext uri="{FF2B5EF4-FFF2-40B4-BE49-F238E27FC236}">
              <a16:creationId xmlns:a16="http://schemas.microsoft.com/office/drawing/2014/main" id="{00000000-0008-0000-0600-00006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3" name="AutoShape 248">
          <a:extLst>
            <a:ext uri="{FF2B5EF4-FFF2-40B4-BE49-F238E27FC236}">
              <a16:creationId xmlns:a16="http://schemas.microsoft.com/office/drawing/2014/main" id="{00000000-0008-0000-0600-00006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4" name="AutoShape 249">
          <a:extLst>
            <a:ext uri="{FF2B5EF4-FFF2-40B4-BE49-F238E27FC236}">
              <a16:creationId xmlns:a16="http://schemas.microsoft.com/office/drawing/2014/main" id="{00000000-0008-0000-0600-00006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5" name="AutoShape 250">
          <a:extLst>
            <a:ext uri="{FF2B5EF4-FFF2-40B4-BE49-F238E27FC236}">
              <a16:creationId xmlns:a16="http://schemas.microsoft.com/office/drawing/2014/main" id="{00000000-0008-0000-0600-00006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6" name="AutoShape 251">
          <a:extLst>
            <a:ext uri="{FF2B5EF4-FFF2-40B4-BE49-F238E27FC236}">
              <a16:creationId xmlns:a16="http://schemas.microsoft.com/office/drawing/2014/main" id="{00000000-0008-0000-0600-00006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7" name="AutoShape 252">
          <a:extLst>
            <a:ext uri="{FF2B5EF4-FFF2-40B4-BE49-F238E27FC236}">
              <a16:creationId xmlns:a16="http://schemas.microsoft.com/office/drawing/2014/main" id="{00000000-0008-0000-0600-00006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8" name="AutoShape 253">
          <a:extLst>
            <a:ext uri="{FF2B5EF4-FFF2-40B4-BE49-F238E27FC236}">
              <a16:creationId xmlns:a16="http://schemas.microsoft.com/office/drawing/2014/main" id="{00000000-0008-0000-0600-00006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9" name="AutoShape 254">
          <a:extLst>
            <a:ext uri="{FF2B5EF4-FFF2-40B4-BE49-F238E27FC236}">
              <a16:creationId xmlns:a16="http://schemas.microsoft.com/office/drawing/2014/main" id="{00000000-0008-0000-0600-00006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0" name="AutoShape 255">
          <a:extLst>
            <a:ext uri="{FF2B5EF4-FFF2-40B4-BE49-F238E27FC236}">
              <a16:creationId xmlns:a16="http://schemas.microsoft.com/office/drawing/2014/main" id="{00000000-0008-0000-0600-00006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1" name="AutoShape 256">
          <a:extLst>
            <a:ext uri="{FF2B5EF4-FFF2-40B4-BE49-F238E27FC236}">
              <a16:creationId xmlns:a16="http://schemas.microsoft.com/office/drawing/2014/main" id="{00000000-0008-0000-0600-00006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2" name="AutoShape 257">
          <a:extLst>
            <a:ext uri="{FF2B5EF4-FFF2-40B4-BE49-F238E27FC236}">
              <a16:creationId xmlns:a16="http://schemas.microsoft.com/office/drawing/2014/main" id="{00000000-0008-0000-0600-00007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3" name="AutoShape 258">
          <a:extLst>
            <a:ext uri="{FF2B5EF4-FFF2-40B4-BE49-F238E27FC236}">
              <a16:creationId xmlns:a16="http://schemas.microsoft.com/office/drawing/2014/main" id="{00000000-0008-0000-0600-00007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4" name="AutoShape 259">
          <a:extLst>
            <a:ext uri="{FF2B5EF4-FFF2-40B4-BE49-F238E27FC236}">
              <a16:creationId xmlns:a16="http://schemas.microsoft.com/office/drawing/2014/main" id="{00000000-0008-0000-0600-00007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5" name="AutoShape 260">
          <a:extLst>
            <a:ext uri="{FF2B5EF4-FFF2-40B4-BE49-F238E27FC236}">
              <a16:creationId xmlns:a16="http://schemas.microsoft.com/office/drawing/2014/main" id="{00000000-0008-0000-0600-00007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6" name="AutoShape 261">
          <a:extLst>
            <a:ext uri="{FF2B5EF4-FFF2-40B4-BE49-F238E27FC236}">
              <a16:creationId xmlns:a16="http://schemas.microsoft.com/office/drawing/2014/main" id="{00000000-0008-0000-0600-00007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7" name="AutoShape 262">
          <a:extLst>
            <a:ext uri="{FF2B5EF4-FFF2-40B4-BE49-F238E27FC236}">
              <a16:creationId xmlns:a16="http://schemas.microsoft.com/office/drawing/2014/main" id="{00000000-0008-0000-0600-00007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8" name="AutoShape 263">
          <a:extLst>
            <a:ext uri="{FF2B5EF4-FFF2-40B4-BE49-F238E27FC236}">
              <a16:creationId xmlns:a16="http://schemas.microsoft.com/office/drawing/2014/main" id="{00000000-0008-0000-0600-00007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9" name="AutoShape 264">
          <a:extLst>
            <a:ext uri="{FF2B5EF4-FFF2-40B4-BE49-F238E27FC236}">
              <a16:creationId xmlns:a16="http://schemas.microsoft.com/office/drawing/2014/main" id="{00000000-0008-0000-0600-00007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0" name="AutoShape 265">
          <a:extLst>
            <a:ext uri="{FF2B5EF4-FFF2-40B4-BE49-F238E27FC236}">
              <a16:creationId xmlns:a16="http://schemas.microsoft.com/office/drawing/2014/main" id="{00000000-0008-0000-0600-00007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1" name="AutoShape 266">
          <a:extLst>
            <a:ext uri="{FF2B5EF4-FFF2-40B4-BE49-F238E27FC236}">
              <a16:creationId xmlns:a16="http://schemas.microsoft.com/office/drawing/2014/main" id="{00000000-0008-0000-0600-00007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2" name="AutoShape 276">
          <a:extLst>
            <a:ext uri="{FF2B5EF4-FFF2-40B4-BE49-F238E27FC236}">
              <a16:creationId xmlns:a16="http://schemas.microsoft.com/office/drawing/2014/main" id="{00000000-0008-0000-0600-00007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3" name="AutoShape 277">
          <a:extLst>
            <a:ext uri="{FF2B5EF4-FFF2-40B4-BE49-F238E27FC236}">
              <a16:creationId xmlns:a16="http://schemas.microsoft.com/office/drawing/2014/main" id="{00000000-0008-0000-0600-00007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4" name="AutoShape 278">
          <a:extLst>
            <a:ext uri="{FF2B5EF4-FFF2-40B4-BE49-F238E27FC236}">
              <a16:creationId xmlns:a16="http://schemas.microsoft.com/office/drawing/2014/main" id="{00000000-0008-0000-0600-00007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5" name="AutoShape 279">
          <a:extLst>
            <a:ext uri="{FF2B5EF4-FFF2-40B4-BE49-F238E27FC236}">
              <a16:creationId xmlns:a16="http://schemas.microsoft.com/office/drawing/2014/main" id="{00000000-0008-0000-0600-00007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6" name="AutoShape 280">
          <a:extLst>
            <a:ext uri="{FF2B5EF4-FFF2-40B4-BE49-F238E27FC236}">
              <a16:creationId xmlns:a16="http://schemas.microsoft.com/office/drawing/2014/main" id="{00000000-0008-0000-0600-00007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7" name="AutoShape 281">
          <a:extLst>
            <a:ext uri="{FF2B5EF4-FFF2-40B4-BE49-F238E27FC236}">
              <a16:creationId xmlns:a16="http://schemas.microsoft.com/office/drawing/2014/main" id="{00000000-0008-0000-0600-00007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8" name="AutoShape 282">
          <a:extLst>
            <a:ext uri="{FF2B5EF4-FFF2-40B4-BE49-F238E27FC236}">
              <a16:creationId xmlns:a16="http://schemas.microsoft.com/office/drawing/2014/main" id="{00000000-0008-0000-0600-00008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9" name="AutoShape 283">
          <a:extLst>
            <a:ext uri="{FF2B5EF4-FFF2-40B4-BE49-F238E27FC236}">
              <a16:creationId xmlns:a16="http://schemas.microsoft.com/office/drawing/2014/main" id="{00000000-0008-0000-0600-00008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0" name="AutoShape 284">
          <a:extLst>
            <a:ext uri="{FF2B5EF4-FFF2-40B4-BE49-F238E27FC236}">
              <a16:creationId xmlns:a16="http://schemas.microsoft.com/office/drawing/2014/main" id="{00000000-0008-0000-0600-00008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1" name="AutoShape 285">
          <a:extLst>
            <a:ext uri="{FF2B5EF4-FFF2-40B4-BE49-F238E27FC236}">
              <a16:creationId xmlns:a16="http://schemas.microsoft.com/office/drawing/2014/main" id="{00000000-0008-0000-0600-00008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2" name="AutoShape 286">
          <a:extLst>
            <a:ext uri="{FF2B5EF4-FFF2-40B4-BE49-F238E27FC236}">
              <a16:creationId xmlns:a16="http://schemas.microsoft.com/office/drawing/2014/main" id="{00000000-0008-0000-0600-00008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3" name="AutoShape 287">
          <a:extLst>
            <a:ext uri="{FF2B5EF4-FFF2-40B4-BE49-F238E27FC236}">
              <a16:creationId xmlns:a16="http://schemas.microsoft.com/office/drawing/2014/main" id="{00000000-0008-0000-0600-00008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4" name="AutoShape 288">
          <a:extLst>
            <a:ext uri="{FF2B5EF4-FFF2-40B4-BE49-F238E27FC236}">
              <a16:creationId xmlns:a16="http://schemas.microsoft.com/office/drawing/2014/main" id="{00000000-0008-0000-0600-00008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5" name="AutoShape 289">
          <a:extLst>
            <a:ext uri="{FF2B5EF4-FFF2-40B4-BE49-F238E27FC236}">
              <a16:creationId xmlns:a16="http://schemas.microsoft.com/office/drawing/2014/main" id="{00000000-0008-0000-0600-00008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6" name="AutoShape 290">
          <a:extLst>
            <a:ext uri="{FF2B5EF4-FFF2-40B4-BE49-F238E27FC236}">
              <a16:creationId xmlns:a16="http://schemas.microsoft.com/office/drawing/2014/main" id="{00000000-0008-0000-0600-00008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7" name="AutoShape 291">
          <a:extLst>
            <a:ext uri="{FF2B5EF4-FFF2-40B4-BE49-F238E27FC236}">
              <a16:creationId xmlns:a16="http://schemas.microsoft.com/office/drawing/2014/main" id="{00000000-0008-0000-0600-00008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8" name="AutoShape 292">
          <a:extLst>
            <a:ext uri="{FF2B5EF4-FFF2-40B4-BE49-F238E27FC236}">
              <a16:creationId xmlns:a16="http://schemas.microsoft.com/office/drawing/2014/main" id="{00000000-0008-0000-0600-00008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9" name="AutoShape 293">
          <a:extLst>
            <a:ext uri="{FF2B5EF4-FFF2-40B4-BE49-F238E27FC236}">
              <a16:creationId xmlns:a16="http://schemas.microsoft.com/office/drawing/2014/main" id="{00000000-0008-0000-0600-00008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0" name="AutoShape 294">
          <a:extLst>
            <a:ext uri="{FF2B5EF4-FFF2-40B4-BE49-F238E27FC236}">
              <a16:creationId xmlns:a16="http://schemas.microsoft.com/office/drawing/2014/main" id="{00000000-0008-0000-0600-00008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1" name="AutoShape 295">
          <a:extLst>
            <a:ext uri="{FF2B5EF4-FFF2-40B4-BE49-F238E27FC236}">
              <a16:creationId xmlns:a16="http://schemas.microsoft.com/office/drawing/2014/main" id="{00000000-0008-0000-0600-00008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2" name="AutoShape 296">
          <a:extLst>
            <a:ext uri="{FF2B5EF4-FFF2-40B4-BE49-F238E27FC236}">
              <a16:creationId xmlns:a16="http://schemas.microsoft.com/office/drawing/2014/main" id="{00000000-0008-0000-0600-00008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3" name="AutoShape 297">
          <a:extLst>
            <a:ext uri="{FF2B5EF4-FFF2-40B4-BE49-F238E27FC236}">
              <a16:creationId xmlns:a16="http://schemas.microsoft.com/office/drawing/2014/main" id="{00000000-0008-0000-0600-00008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4" name="AutoShape 298">
          <a:extLst>
            <a:ext uri="{FF2B5EF4-FFF2-40B4-BE49-F238E27FC236}">
              <a16:creationId xmlns:a16="http://schemas.microsoft.com/office/drawing/2014/main" id="{00000000-0008-0000-0600-00009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5" name="AutoShape 299">
          <a:extLst>
            <a:ext uri="{FF2B5EF4-FFF2-40B4-BE49-F238E27FC236}">
              <a16:creationId xmlns:a16="http://schemas.microsoft.com/office/drawing/2014/main" id="{00000000-0008-0000-0600-00009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6" name="AutoShape 300">
          <a:extLst>
            <a:ext uri="{FF2B5EF4-FFF2-40B4-BE49-F238E27FC236}">
              <a16:creationId xmlns:a16="http://schemas.microsoft.com/office/drawing/2014/main" id="{00000000-0008-0000-0600-00009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7" name="AutoShape 301">
          <a:extLst>
            <a:ext uri="{FF2B5EF4-FFF2-40B4-BE49-F238E27FC236}">
              <a16:creationId xmlns:a16="http://schemas.microsoft.com/office/drawing/2014/main" id="{00000000-0008-0000-0600-00009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8" name="AutoShape 302">
          <a:extLst>
            <a:ext uri="{FF2B5EF4-FFF2-40B4-BE49-F238E27FC236}">
              <a16:creationId xmlns:a16="http://schemas.microsoft.com/office/drawing/2014/main" id="{00000000-0008-0000-0600-00009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9" name="AutoShape 303">
          <a:extLst>
            <a:ext uri="{FF2B5EF4-FFF2-40B4-BE49-F238E27FC236}">
              <a16:creationId xmlns:a16="http://schemas.microsoft.com/office/drawing/2014/main" id="{00000000-0008-0000-0600-00009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0" name="AutoShape 304">
          <a:extLst>
            <a:ext uri="{FF2B5EF4-FFF2-40B4-BE49-F238E27FC236}">
              <a16:creationId xmlns:a16="http://schemas.microsoft.com/office/drawing/2014/main" id="{00000000-0008-0000-0600-00009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1" name="AutoShape 305">
          <a:extLst>
            <a:ext uri="{FF2B5EF4-FFF2-40B4-BE49-F238E27FC236}">
              <a16:creationId xmlns:a16="http://schemas.microsoft.com/office/drawing/2014/main" id="{00000000-0008-0000-0600-00009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2" name="AutoShape 306">
          <a:extLst>
            <a:ext uri="{FF2B5EF4-FFF2-40B4-BE49-F238E27FC236}">
              <a16:creationId xmlns:a16="http://schemas.microsoft.com/office/drawing/2014/main" id="{00000000-0008-0000-0600-00009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3" name="AutoShape 307">
          <a:extLst>
            <a:ext uri="{FF2B5EF4-FFF2-40B4-BE49-F238E27FC236}">
              <a16:creationId xmlns:a16="http://schemas.microsoft.com/office/drawing/2014/main" id="{00000000-0008-0000-0600-00009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4" name="AutoShape 308">
          <a:extLst>
            <a:ext uri="{FF2B5EF4-FFF2-40B4-BE49-F238E27FC236}">
              <a16:creationId xmlns:a16="http://schemas.microsoft.com/office/drawing/2014/main" id="{00000000-0008-0000-0600-00009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5" name="AutoShape 309">
          <a:extLst>
            <a:ext uri="{FF2B5EF4-FFF2-40B4-BE49-F238E27FC236}">
              <a16:creationId xmlns:a16="http://schemas.microsoft.com/office/drawing/2014/main" id="{00000000-0008-0000-0600-00009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6" name="AutoShape 310">
          <a:extLst>
            <a:ext uri="{FF2B5EF4-FFF2-40B4-BE49-F238E27FC236}">
              <a16:creationId xmlns:a16="http://schemas.microsoft.com/office/drawing/2014/main" id="{00000000-0008-0000-0600-00009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7" name="AutoShape 311">
          <a:extLst>
            <a:ext uri="{FF2B5EF4-FFF2-40B4-BE49-F238E27FC236}">
              <a16:creationId xmlns:a16="http://schemas.microsoft.com/office/drawing/2014/main" id="{00000000-0008-0000-0600-00009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8" name="AutoShape 312">
          <a:extLst>
            <a:ext uri="{FF2B5EF4-FFF2-40B4-BE49-F238E27FC236}">
              <a16:creationId xmlns:a16="http://schemas.microsoft.com/office/drawing/2014/main" id="{00000000-0008-0000-0600-00009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9" name="AutoShape 313">
          <a:extLst>
            <a:ext uri="{FF2B5EF4-FFF2-40B4-BE49-F238E27FC236}">
              <a16:creationId xmlns:a16="http://schemas.microsoft.com/office/drawing/2014/main" id="{00000000-0008-0000-0600-00009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0" name="AutoShape 314">
          <a:extLst>
            <a:ext uri="{FF2B5EF4-FFF2-40B4-BE49-F238E27FC236}">
              <a16:creationId xmlns:a16="http://schemas.microsoft.com/office/drawing/2014/main" id="{00000000-0008-0000-0600-0000A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1" name="AutoShape 315">
          <a:extLst>
            <a:ext uri="{FF2B5EF4-FFF2-40B4-BE49-F238E27FC236}">
              <a16:creationId xmlns:a16="http://schemas.microsoft.com/office/drawing/2014/main" id="{00000000-0008-0000-0600-0000A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2" name="AutoShape 316">
          <a:extLst>
            <a:ext uri="{FF2B5EF4-FFF2-40B4-BE49-F238E27FC236}">
              <a16:creationId xmlns:a16="http://schemas.microsoft.com/office/drawing/2014/main" id="{00000000-0008-0000-0600-0000A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3" name="AutoShape 317">
          <a:extLst>
            <a:ext uri="{FF2B5EF4-FFF2-40B4-BE49-F238E27FC236}">
              <a16:creationId xmlns:a16="http://schemas.microsoft.com/office/drawing/2014/main" id="{00000000-0008-0000-0600-0000A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4" name="AutoShape 318">
          <a:extLst>
            <a:ext uri="{FF2B5EF4-FFF2-40B4-BE49-F238E27FC236}">
              <a16:creationId xmlns:a16="http://schemas.microsoft.com/office/drawing/2014/main" id="{00000000-0008-0000-0600-0000A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5" name="AutoShape 319">
          <a:extLst>
            <a:ext uri="{FF2B5EF4-FFF2-40B4-BE49-F238E27FC236}">
              <a16:creationId xmlns:a16="http://schemas.microsoft.com/office/drawing/2014/main" id="{00000000-0008-0000-0600-0000A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6" name="AutoShape 320">
          <a:extLst>
            <a:ext uri="{FF2B5EF4-FFF2-40B4-BE49-F238E27FC236}">
              <a16:creationId xmlns:a16="http://schemas.microsoft.com/office/drawing/2014/main" id="{00000000-0008-0000-0600-0000A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7" name="AutoShape 321">
          <a:extLst>
            <a:ext uri="{FF2B5EF4-FFF2-40B4-BE49-F238E27FC236}">
              <a16:creationId xmlns:a16="http://schemas.microsoft.com/office/drawing/2014/main" id="{00000000-0008-0000-0600-0000A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8" name="AutoShape 322">
          <a:extLst>
            <a:ext uri="{FF2B5EF4-FFF2-40B4-BE49-F238E27FC236}">
              <a16:creationId xmlns:a16="http://schemas.microsoft.com/office/drawing/2014/main" id="{00000000-0008-0000-0600-0000A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69" name="AutoShape 206">
          <a:extLst>
            <a:ext uri="{FF2B5EF4-FFF2-40B4-BE49-F238E27FC236}">
              <a16:creationId xmlns:a16="http://schemas.microsoft.com/office/drawing/2014/main" id="{00000000-0008-0000-0600-0000A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0" name="AutoShape 207">
          <a:extLst>
            <a:ext uri="{FF2B5EF4-FFF2-40B4-BE49-F238E27FC236}">
              <a16:creationId xmlns:a16="http://schemas.microsoft.com/office/drawing/2014/main" id="{00000000-0008-0000-0600-0000A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1" name="AutoShape 214">
          <a:extLst>
            <a:ext uri="{FF2B5EF4-FFF2-40B4-BE49-F238E27FC236}">
              <a16:creationId xmlns:a16="http://schemas.microsoft.com/office/drawing/2014/main" id="{00000000-0008-0000-0600-0000A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72571</xdr:rowOff>
    </xdr:to>
    <xdr:pic>
      <xdr:nvPicPr>
        <xdr:cNvPr id="173" name="3 Imagen">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1901486</xdr:colOff>
      <xdr:row>3</xdr:row>
      <xdr:rowOff>87652</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1115673</xdr:colOff>
      <xdr:row>3</xdr:row>
      <xdr:rowOff>93208</xdr:rowOff>
    </xdr:to>
    <xdr:pic>
      <xdr:nvPicPr>
        <xdr:cNvPr id="2" name="3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73816</xdr:colOff>
      <xdr:row>1</xdr:row>
      <xdr:rowOff>50010</xdr:rowOff>
    </xdr:from>
    <xdr:to>
      <xdr:col>1</xdr:col>
      <xdr:colOff>1585816</xdr:colOff>
      <xdr:row>3</xdr:row>
      <xdr:rowOff>162678</xdr:rowOff>
    </xdr:to>
    <xdr:pic>
      <xdr:nvPicPr>
        <xdr:cNvPr id="2" name="3 Imagen">
          <a:extLst>
            <a:ext uri="{FF2B5EF4-FFF2-40B4-BE49-F238E27FC236}">
              <a16:creationId xmlns:a16="http://schemas.microsoft.com/office/drawing/2014/main" id="{86D9B03D-F41A-43C8-8678-C9932A1B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316" y="259560"/>
          <a:ext cx="1512000" cy="5317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16</xdr:col>
      <xdr:colOff>156044</xdr:colOff>
      <xdr:row>40</xdr:row>
      <xdr:rowOff>235438</xdr:rowOff>
    </xdr:to>
    <xdr:pic>
      <xdr:nvPicPr>
        <xdr:cNvPr id="2" name="Picture 1">
          <a:extLst>
            <a:ext uri="{FF2B5EF4-FFF2-40B4-BE49-F238E27FC236}">
              <a16:creationId xmlns:a16="http://schemas.microsoft.com/office/drawing/2014/main" id="{7CA4CF66-6943-4BA5-AAE5-3D27E51FCB81}"/>
            </a:ext>
          </a:extLst>
        </xdr:cNvPr>
        <xdr:cNvPicPr>
          <a:picLocks noChangeAspect="1"/>
        </xdr:cNvPicPr>
      </xdr:nvPicPr>
      <xdr:blipFill>
        <a:blip xmlns:r="http://schemas.openxmlformats.org/officeDocument/2006/relationships" r:embed="rId1"/>
        <a:stretch>
          <a:fillRect/>
        </a:stretch>
      </xdr:blipFill>
      <xdr:spPr>
        <a:xfrm>
          <a:off x="0" y="57150"/>
          <a:ext cx="18005894" cy="97223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2514692</xdr:colOff>
      <xdr:row>6</xdr:row>
      <xdr:rowOff>4692</xdr:rowOff>
    </xdr:from>
    <xdr:to>
      <xdr:col>12</xdr:col>
      <xdr:colOff>668627</xdr:colOff>
      <xdr:row>27</xdr:row>
      <xdr:rowOff>162581</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3" name="3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5905" cy="6876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123</xdr:col>
      <xdr:colOff>0</xdr:colOff>
      <xdr:row>4</xdr:row>
      <xdr:rowOff>0</xdr:rowOff>
    </xdr:from>
    <xdr:to>
      <xdr:col>123</xdr:col>
      <xdr:colOff>0</xdr:colOff>
      <xdr:row>12</xdr:row>
      <xdr:rowOff>0</xdr:rowOff>
    </xdr:to>
    <xdr:sp macro="" textlink="">
      <xdr:nvSpPr>
        <xdr:cNvPr id="2" name="Rectangle 1">
          <a:extLst>
            <a:ext uri="{FF2B5EF4-FFF2-40B4-BE49-F238E27FC236}">
              <a16:creationId xmlns:a16="http://schemas.microsoft.com/office/drawing/2014/main" id="{583FEB7B-D5F2-44BA-B193-BC3B35C6E860}"/>
            </a:ext>
          </a:extLst>
        </xdr:cNvPr>
        <xdr:cNvSpPr>
          <a:spLocks noChangeArrowheads="1"/>
        </xdr:cNvSpPr>
      </xdr:nvSpPr>
      <xdr:spPr bwMode="auto">
        <a:xfrm>
          <a:off x="101831775" y="838200"/>
          <a:ext cx="0" cy="1362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123</xdr:col>
      <xdr:colOff>0</xdr:colOff>
      <xdr:row>1</xdr:row>
      <xdr:rowOff>0</xdr:rowOff>
    </xdr:from>
    <xdr:to>
      <xdr:col>123</xdr:col>
      <xdr:colOff>0</xdr:colOff>
      <xdr:row>3</xdr:row>
      <xdr:rowOff>0</xdr:rowOff>
    </xdr:to>
    <xdr:sp macro="" textlink="">
      <xdr:nvSpPr>
        <xdr:cNvPr id="3" name="Rectangle 3">
          <a:extLst>
            <a:ext uri="{FF2B5EF4-FFF2-40B4-BE49-F238E27FC236}">
              <a16:creationId xmlns:a16="http://schemas.microsoft.com/office/drawing/2014/main" id="{1B75149A-C720-4686-BA46-04ED046CFDB3}"/>
            </a:ext>
          </a:extLst>
        </xdr:cNvPr>
        <xdr:cNvSpPr>
          <a:spLocks noChangeArrowheads="1"/>
        </xdr:cNvSpPr>
      </xdr:nvSpPr>
      <xdr:spPr bwMode="auto">
        <a:xfrm>
          <a:off x="101831775" y="209550"/>
          <a:ext cx="0" cy="419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83343</xdr:colOff>
      <xdr:row>1</xdr:row>
      <xdr:rowOff>52386</xdr:rowOff>
    </xdr:from>
    <xdr:to>
      <xdr:col>1</xdr:col>
      <xdr:colOff>1322845</xdr:colOff>
      <xdr:row>3</xdr:row>
      <xdr:rowOff>68461</xdr:rowOff>
    </xdr:to>
    <xdr:pic>
      <xdr:nvPicPr>
        <xdr:cNvPr id="4" name="3 Imagen">
          <a:extLst>
            <a:ext uri="{FF2B5EF4-FFF2-40B4-BE49-F238E27FC236}">
              <a16:creationId xmlns:a16="http://schemas.microsoft.com/office/drawing/2014/main" id="{BDD42E86-AB3C-41C9-8D43-EC4638580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3" y="261936"/>
          <a:ext cx="1236327" cy="43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84673</xdr:colOff>
      <xdr:row>1</xdr:row>
      <xdr:rowOff>27517</xdr:rowOff>
    </xdr:from>
    <xdr:to>
      <xdr:col>1</xdr:col>
      <xdr:colOff>1441191</xdr:colOff>
      <xdr:row>4</xdr:row>
      <xdr:rowOff>23517</xdr:rowOff>
    </xdr:to>
    <xdr:pic>
      <xdr:nvPicPr>
        <xdr:cNvPr id="2" name="3 Imagen">
          <a:extLst>
            <a:ext uri="{FF2B5EF4-FFF2-40B4-BE49-F238E27FC236}">
              <a16:creationId xmlns:a16="http://schemas.microsoft.com/office/drawing/2014/main" id="{67ABDFDD-F6CE-4606-A30C-7B0911809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73" y="189442"/>
          <a:ext cx="1356518" cy="481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177800</xdr:colOff>
      <xdr:row>0</xdr:row>
      <xdr:rowOff>69850</xdr:rowOff>
    </xdr:from>
    <xdr:to>
      <xdr:col>1</xdr:col>
      <xdr:colOff>1258479</xdr:colOff>
      <xdr:row>3</xdr:row>
      <xdr:rowOff>123825</xdr:rowOff>
    </xdr:to>
    <xdr:pic>
      <xdr:nvPicPr>
        <xdr:cNvPr id="2" name="3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18829" cy="527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 val="DRE_Brasil"/>
      <sheetName val="SP"/>
      <sheetName val="Planilha1"/>
      <sheetName val="Planilha3"/>
      <sheetName val="Planilha2"/>
      <sheetName val="Rapport 2"/>
      <sheetName val="Feuil1"/>
      <sheetName val="TCD"/>
      <sheetName val="good"/>
      <sheetName val="Feuil10"/>
      <sheetName val="Feuil5"/>
      <sheetName val="Feuil8"/>
      <sheetName val="Feuil7"/>
      <sheetName val="Feuil4"/>
      <sheetName val="Feuil6"/>
      <sheetName val="Simulação"/>
      <sheetName val="Supuestos"/>
      <sheetName val="RV4_Base2019"/>
      <sheetName val="RV4_Base2019Tarifas_V1"/>
      <sheetName val="RV4_Base2019_PS2023"/>
      <sheetName val="Comparativa PLP (Ene17 Ene18)"/>
      <sheetName val="Tarifas Base 2019"/>
      <sheetName val="Comparativa y análisis"/>
      <sheetName val="RV4_Base2020"/>
      <sheetName val="Tarifas_reseteo2024"/>
      <sheetName val="RV4_Base2019V1_Tarifas"/>
      <sheetName val="Factores de crecimiento"/>
      <sheetName val="Datos nov18-ago19"/>
      <sheetName val="Compara PLP 2018vs19"/>
      <sheetName val="Cierre 2019 8+4"/>
      <sheetName val="Efecto del PIB 2019 TARYET"/>
      <sheetName val="Hoja3"/>
      <sheetName val="Link"/>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 val="CE300610PrivatiLombardia"/>
      <sheetName val="U.S ILD"/>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 val="Merger"/>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 val="Curve"/>
      <sheetName val="Dados_BLP"/>
      <sheetName val="CDI_Acumulado"/>
      <sheetName val="Plano_3G"/>
      <sheetName val="Benchmark BLPV2"/>
      <sheetName val="CADASTRO"/>
      <sheetName val="TABELAS"/>
      <sheetName val="DIST"/>
      <sheetName val="MALHAD"/>
      <sheetName val="PUXADIA"/>
      <sheetName val="Base PEF"/>
      <sheetName val="MKT_Terr"/>
      <sheetName val="Lists"/>
      <sheetName val="KF6"/>
      <sheetName val="COTAÇÕES"/>
      <sheetName val="Sheet1"/>
      <sheetName val="Dados_BLP1"/>
      <sheetName val="CDI_Acumulado1"/>
      <sheetName val="Brazil_Sovereign"/>
      <sheetName val="Benchmark_BLPV2"/>
      <sheetName val="TARJETAS BLANCAS"/>
      <sheetName val="Dados_BLP2"/>
      <sheetName val="CDI_Acumulado2"/>
      <sheetName val="Brazil_Sovereign1"/>
      <sheetName val="Benchmark_BLPV21"/>
      <sheetName val="Base_PEF"/>
      <sheetName val="TARJETAS_BLANCAS"/>
      <sheetName val="bud99"/>
      <sheetName val="POA"/>
      <sheetName val="2001.10 Cerv"/>
      <sheetName val="PLAN SAC Cerveja"/>
      <sheetName val="PLAN SAC RefrigeNanc"/>
      <sheetName val="Relatório SDG"/>
      <sheetName val="BaseCerv"/>
      <sheetName val="BaseNanc"/>
      <sheetName val="2001.04 Cerv"/>
      <sheetName val="Farol SAC Cerveja"/>
      <sheetName val="2001.04 Nanc"/>
      <sheetName val="Farol SAC Refrigenanc"/>
      <sheetName val=""/>
      <sheetName val="MOL"/>
      <sheetName val="CLASIFICACION DE AI"/>
      <sheetName val="StartSheet"/>
      <sheetName val="ACUMULADO"/>
      <sheetName val="Netearnanal"/>
      <sheetName val="BDS"/>
      <sheetName val="Cover &amp; Parameters"/>
      <sheetName val="Dados_BLP3"/>
      <sheetName val="CDI_Acumulado3"/>
      <sheetName val="Brazil_Sovereign2"/>
      <sheetName val="Benchmark_BLPV22"/>
      <sheetName val="Base_PEF1"/>
      <sheetName val="TARJETAS_BLANCAS1"/>
      <sheetName val="2001_10_Cerv"/>
      <sheetName val="PLAN_SAC_Cerveja"/>
      <sheetName val="PLAN_SAC_RefrigeNanc"/>
      <sheetName val="Relatório_SDG"/>
      <sheetName val="2001_04_Cerv"/>
      <sheetName val="Farol_SAC_Cerveja"/>
      <sheetName val="2001_04_Nanc"/>
      <sheetName val="Farol_SAC_Refrigenanc"/>
      <sheetName val="CLASIFICACION_DE_AI"/>
      <sheetName val="Cover_&amp;_Parameters"/>
      <sheetName val="Dados_BLP4"/>
      <sheetName val="CDI_Acumulado4"/>
      <sheetName val="Brazil_Sovereign3"/>
      <sheetName val="Benchmark_BLPV23"/>
      <sheetName val="Base_PEF2"/>
      <sheetName val="TARJETAS_BLANCAS2"/>
      <sheetName val="2001_10_Cerv1"/>
      <sheetName val="PLAN_SAC_Cerveja1"/>
      <sheetName val="PLAN_SAC_RefrigeNanc1"/>
      <sheetName val="Relatório_SDG1"/>
      <sheetName val="2001_04_Cerv1"/>
      <sheetName val="Farol_SAC_Cerveja1"/>
      <sheetName val="2001_04_Nanc1"/>
      <sheetName val="Farol_SAC_Refrigenanc1"/>
      <sheetName val="CLASIFICACION_DE_AI1"/>
      <sheetName val="Cover_&amp;_Parameters1"/>
      <sheetName val="Share Price 2002"/>
      <sheetName val="market"/>
      <sheetName val="Control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5">
          <cell r="A5">
            <v>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 val="GER_IFO_vs_Const"/>
      <sheetName val="EU_Ind_vs_EU_Cons"/>
      <sheetName val="Europe_sales_Graph"/>
      <sheetName val="Grohe_sales"/>
      <sheetName val="Pilot 2"/>
      <sheetName val="vuoto"/>
      <sheetName val="CODICI BOT"/>
      <sheetName val="Intro"/>
      <sheetName val="Merger"/>
      <sheetName val="#REF"/>
      <sheetName val="Supporto"/>
      <sheetName val="11. AFC Rates Table"/>
      <sheetName val=" 31. Floor Area"/>
      <sheetName val="Atlas Expenditure"/>
      <sheetName val="AtlasRevenue"/>
      <sheetName val="Select the month"/>
      <sheetName val="Period - Entity Control"/>
      <sheetName val="Dati"/>
      <sheetName val="GER_IFO_vs_Const1"/>
      <sheetName val="EU_Ind_vs_EU_Cons1"/>
      <sheetName val="Europe_sales_Graph1"/>
      <sheetName val="Grohe_sales1"/>
      <sheetName val="Geberit_Grohe_comp"/>
      <sheetName val="Pilot_2"/>
      <sheetName val="CODICI_BOT"/>
      <sheetName val="GER_IFO_vs_Const2"/>
      <sheetName val="EU_Ind_vs_EU_Cons2"/>
      <sheetName val="Europe_sales_Graph2"/>
      <sheetName val="Grohe_sales2"/>
      <sheetName val="Geberit_Grohe_comp1"/>
      <sheetName val="Pilot_21"/>
      <sheetName val="CODICI_BOT1"/>
      <sheetName val="Exchange rates"/>
      <sheetName val="Comps"/>
      <sheetName val="Local Curr EUR"/>
      <sheetName val="Bloomberg"/>
      <sheetName val="Società"/>
      <sheetName val="Peer"/>
      <sheetName val="Copertura analisti variazione"/>
      <sheetName val="Liquidita titolo - monthly"/>
      <sheetName val="Copertura analisti"/>
      <sheetName val="Sensitivity"/>
      <sheetName val="Dati-Fascia Prezzo"/>
      <sheetName val="Multiples"/>
      <sheetName val="REND CTZ"/>
      <sheetName val="REND BOT"/>
      <sheetName val="AML Assumptions"/>
      <sheetName val="Calenderised_-_DTP"/>
      <sheetName val="GER_IFO_vs_Const3"/>
      <sheetName val="EU_Ind_vs_EU_Cons3"/>
      <sheetName val="Europe_sales_Graph3"/>
      <sheetName val="Grohe_sales3"/>
      <sheetName val="Geberit_Grohe_comp2"/>
      <sheetName val="Pilot_22"/>
      <sheetName val="CODICI_BOT2"/>
      <sheetName val="11__AFC_Rates_Table"/>
      <sheetName val="_31__Floor_Area"/>
      <sheetName val="Atlas_Expenditure"/>
      <sheetName val="Select_the_month"/>
      <sheetName val="Period_-_Entity_Control"/>
      <sheetName val="Exchange_rates"/>
      <sheetName val="Local_Curr_EUR"/>
      <sheetName val="Feuil2"/>
      <sheetName val="Consolidated_adjusted"/>
      <sheetName val="Other SABRE Group"/>
      <sheetName val="ITS_adjusted"/>
      <sheetName val="ETD"/>
      <sheetName val="SABRE Interactive"/>
      <sheetName val="SABRE Travel Info. Network"/>
      <sheetName val="consolidated INTERBREW"/>
      <sheetName val="GER_IFO_vs_Const4"/>
      <sheetName val="EU_Ind_vs_EU_Cons4"/>
      <sheetName val="Europe_sales_Graph4"/>
      <sheetName val="Grohe_sales4"/>
      <sheetName val="Geberit_Grohe_comp3"/>
      <sheetName val="Pilot_23"/>
      <sheetName val="CODICI_BOT3"/>
      <sheetName val="Calenderised_-_DTP1"/>
      <sheetName val="11__AFC_Rates_Table1"/>
      <sheetName val="_31__Floor_Area1"/>
      <sheetName val="Atlas_Expenditure1"/>
      <sheetName val="Select_the_month1"/>
      <sheetName val="Period_-_Entity_Control1"/>
      <sheetName val="Exchange_rates1"/>
      <sheetName val="Local_Curr_EUR1"/>
      <sheetName val="REND_CTZ"/>
      <sheetName val="REND_BOT"/>
      <sheetName val="AML_Assumptions"/>
      <sheetName val="Copertura_analisti_variazione"/>
      <sheetName val="Liquidita_titolo_-_monthly"/>
      <sheetName val="Copertura_analisti"/>
      <sheetName val="Dati-Fascia_Prezzo"/>
      <sheetName val="Other_SABRE_Group"/>
      <sheetName val="SABRE_Interactive"/>
      <sheetName val="SABRE_Travel_Info__Network"/>
      <sheetName val="consolidated_INTERBREW"/>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3">
          <cell r="A3">
            <v>33572</v>
          </cell>
        </row>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t="str">
            <v>#N/A</v>
          </cell>
        </row>
      </sheetData>
      <sheetData sheetId="15">
        <row r="3">
          <cell r="A3">
            <v>33572</v>
          </cell>
        </row>
      </sheetData>
      <sheetData sheetId="16">
        <row r="15">
          <cell r="A15">
            <v>35430</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5">
          <cell r="A5" t="str">
            <v>#N/A</v>
          </cell>
        </row>
      </sheetData>
      <sheetData sheetId="33">
        <row r="3">
          <cell r="A3">
            <v>33572</v>
          </cell>
        </row>
      </sheetData>
      <sheetData sheetId="34">
        <row r="15">
          <cell r="A15">
            <v>35430</v>
          </cell>
        </row>
      </sheetData>
      <sheetData sheetId="35"/>
      <sheetData sheetId="36"/>
      <sheetData sheetId="37"/>
      <sheetData sheetId="38"/>
      <sheetData sheetId="39">
        <row r="5">
          <cell r="A5" t="str">
            <v>#N/A</v>
          </cell>
        </row>
      </sheetData>
      <sheetData sheetId="40">
        <row r="3">
          <cell r="A3">
            <v>33572</v>
          </cell>
        </row>
      </sheetData>
      <sheetData sheetId="41">
        <row r="15">
          <cell r="A15">
            <v>35430</v>
          </cell>
        </row>
      </sheetData>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ow r="5">
          <cell r="A5" t="str">
            <v>#N/A</v>
          </cell>
        </row>
      </sheetData>
      <sheetData sheetId="63">
        <row r="3">
          <cell r="A3">
            <v>33572</v>
          </cell>
        </row>
      </sheetData>
      <sheetData sheetId="64">
        <row r="3">
          <cell r="A3">
            <v>33572</v>
          </cell>
        </row>
      </sheetData>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5">
          <cell r="A5" t="str">
            <v>#N/A</v>
          </cell>
        </row>
      </sheetData>
      <sheetData sheetId="85">
        <row r="3">
          <cell r="A3">
            <v>33572</v>
          </cell>
        </row>
      </sheetData>
      <sheetData sheetId="86">
        <row r="3">
          <cell r="A3">
            <v>33572</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row r="18">
          <cell r="K18">
            <v>-34.799177897806899</v>
          </cell>
        </row>
      </sheetData>
      <sheetData sheetId="74"/>
      <sheetData sheetId="75"/>
      <sheetData sheetId="76"/>
      <sheetData sheetId="77"/>
      <sheetData sheetId="78"/>
      <sheetData sheetId="79"/>
      <sheetData sheetId="8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LS"/>
      <sheetName val="CAA-PRO"/>
      <sheetName val="Clienti"/>
      <sheetName val="Società"/>
      <sheetName val="Peer"/>
      <sheetName val="linee nette"/>
      <sheetName val="linee lorde"/>
      <sheetName val="ALLEGX_1"/>
      <sheetName val="Foglio1"/>
      <sheetName val="dati_ contabili"/>
      <sheetName val="TIM397"/>
      <sheetName val="EurotoolsXRates"/>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Costi oper."/>
      <sheetName val="Ipotesi-scenario"/>
      <sheetName val="CE dett."/>
      <sheetName val="Bloomberg Lazard "/>
      <sheetName val="tdr"/>
      <sheetName val="AnBreve"/>
      <sheetName val="Capacité"/>
      <sheetName val="Ricl_Fin"/>
      <sheetName val="MME"/>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 val="E7_PUs"/>
      <sheetName val="detalle"/>
      <sheetName val="Pres_obra (1)"/>
      <sheetName val="Economia"/>
      <sheetName val="EST. AVANCE-EXCAVACIÓN DIARIO"/>
      <sheetName val="Actividades de cierre"/>
      <sheetName val="Hoja1"/>
      <sheetName val="Conciliação"/>
      <sheetName val="Aux 1"/>
      <sheetName val="p. control"/>
      <sheetName val="7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sheetData sheetId="8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ow r="18">
          <cell r="N18" t="str">
            <v>Q</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3"/>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 val="Forecast_2011_Ingresos_Adesal"/>
    </sheetNames>
    <definedNames>
      <definedName name="Integer"/>
    </definedNames>
    <sheetDataSet>
      <sheetData sheetId="0"/>
      <sheetData sheetId="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row>
      </sheetData>
      <sheetData sheetId="14">
        <row r="1">
          <cell r="A1" t="str">
            <v>Issuer: Swisscom</v>
          </cell>
        </row>
      </sheetData>
      <sheetData sheetId="15">
        <row r="1">
          <cell r="A1" t="str">
            <v>0f09f135-dcdb-4c74-9a44-1bfab36cb02c</v>
          </cell>
        </row>
      </sheetData>
      <sheetData sheetId="16">
        <row r="2">
          <cell r="F2" t="str">
            <v>Actual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 val="31-03-09"/>
      <sheetName val="31-1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 val="REVISIÓ"/>
      <sheetName val="CORPA"/>
      <sheetName val="GENCO"/>
      <sheetName val="GLOOB"/>
      <sheetName val="IT"/>
      <sheetName val="V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 val="Grafs_organic"/>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 val="FIF"/>
      <sheetName val="Debêntures Reperfilamento"/>
      <sheetName val="BANCO"/>
      <sheetName val="ICATU"/>
      <sheetName val="E1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 val="Grafs_organic"/>
      <sheetName val="Matriz"/>
      <sheetName val="Xrate"/>
      <sheetName val="Prueba global del IMSS"/>
      <sheetName val="B9831944101"/>
      <sheetName val="Emprestimos 102003 {ppc}"/>
      <sheetName val="Report"/>
      <sheetName val="1"/>
      <sheetName val="ce"/>
      <sheetName val="DMPL"/>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CAPEX_bakup"/>
      <sheetName val="Prueba global del IMSS"/>
      <sheetName val="B9831944101"/>
      <sheetName val="Moeda Estrangeira"/>
      <sheetName val="Xrate"/>
      <sheetName val="AcumVtas"/>
      <sheetName val="1"/>
      <sheetName val="Depreciación de bajas de 2000"/>
      <sheetName val="Emprestimos 102003 {ppc}"/>
      <sheetName val="Report"/>
    </sheetNames>
    <sheetDataSet>
      <sheetData sheetId="0"/>
      <sheetData sheetId="1"/>
      <sheetData sheetId="2">
        <row r="2">
          <cell r="A2">
            <v>115891</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 val="Portada"/>
      <sheetName val="Slide crec orgánico"/>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 val="Portada"/>
      <sheetName val="BTS and OG by client"/>
      <sheetName val="PAS Deduções venda Inpacel"/>
      <sheetName val="Deducoes venda IP"/>
      <sheetName val="Cálculo Global - INSS-FGT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J1"/>
        </row>
      </sheetData>
      <sheetData sheetId="40"/>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 val="Despesas partes ligadas"/>
      <sheetName val="Curvas"/>
      <sheetName val="PAS Moeda Naciona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 val="B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 val="Balance Tradia"/>
      <sheetName val="Balance Tradia (2)"/>
      <sheetName val="ILP ajuste mayo"/>
      <sheetName val="Importes 05.05 matí"/>
      <sheetName val="Hoja3"/>
      <sheetName val="Importes 05.05 tarda"/>
      <sheetName val="Importes 06.05 tarda"/>
      <sheetName val="Importes 07.05 mati"/>
      <sheetName val="Importes 07.05 Tarda"/>
      <sheetName val="Importes 10.05 Mati"/>
      <sheetName val="Importes 06.05 tarda (IFRS16)"/>
      <sheetName val="Importes 07.05 tarda (IFRS16)"/>
      <sheetName val="Importes 10.05 Mati (IFRS16)"/>
      <sheetName val="Collserola IFRS16"/>
      <sheetName val="Metrocall Balance"/>
      <sheetName val="Hoja6"/>
      <sheetName val="RRHH"/>
      <sheetName val="OiM"/>
      <sheetName val="MCPN"/>
      <sheetName val="Hoja12"/>
      <sheetName val="Rental"/>
      <sheetName val="Hoja4"/>
      <sheetName val="General and other IFRS16"/>
      <sheetName val="Utilities"/>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Hoja7"/>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Hoja13"/>
      <sheetName val="Towerlink"/>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 val="AFina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 val="SERIES CDI E PTAX"/>
      <sheetName val="Balanço"/>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 val="DRE"/>
      <sheetName val="BP"/>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 val="Anexo 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 val="PAES INS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 val="Forec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 val="Resumo (x) Contab. "/>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 val="Sheet6"/>
      <sheetName val="Sheet3"/>
      <sheetName val="CAPEX97"/>
      <sheetName val="TIPO DE CAMBI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 val="Reconciliações Setembro"/>
      <sheetName val="Sheet1 (2)"/>
      <sheetName val="BP - relatório"/>
      <sheetName val="DRE - relatório"/>
      <sheetName val="OCI"/>
      <sheetName val="Resultado abrangente"/>
      <sheetName val="Mapa fluxo (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 val="BALANÇO"/>
      <sheetName val="Reconciliações Setembr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 val="Supporting 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9:M53"/>
  <sheetViews>
    <sheetView showGridLines="0" tabSelected="1" zoomScale="60" zoomScaleNormal="60" workbookViewId="0"/>
  </sheetViews>
  <sheetFormatPr baseColWidth="10" defaultColWidth="11.453125" defaultRowHeight="12.5"/>
  <cols>
    <col min="1" max="1" width="2.7265625" customWidth="1"/>
  </cols>
  <sheetData>
    <row r="19" spans="2:13">
      <c r="M19" s="61"/>
    </row>
    <row r="29" spans="2:13" ht="21">
      <c r="B29" s="265" t="s">
        <v>324</v>
      </c>
      <c r="C29" s="7"/>
      <c r="D29" s="7"/>
      <c r="E29" s="7"/>
      <c r="F29" s="7"/>
      <c r="G29" s="7"/>
    </row>
    <row r="30" spans="2:13" ht="20">
      <c r="B30" s="7"/>
      <c r="C30" s="7"/>
      <c r="D30" s="7"/>
      <c r="E30" s="7"/>
      <c r="F30" s="7"/>
      <c r="G30" s="7"/>
    </row>
    <row r="31" spans="2:13" ht="21" customHeight="1">
      <c r="B31" s="8" t="s">
        <v>16</v>
      </c>
      <c r="C31" s="8"/>
      <c r="D31" s="8"/>
      <c r="E31" s="8"/>
      <c r="F31" s="8"/>
      <c r="G31" s="8"/>
    </row>
    <row r="32" spans="2:13" ht="21" customHeight="1">
      <c r="B32" s="8"/>
      <c r="C32" s="8"/>
      <c r="D32" s="8"/>
      <c r="E32" s="8"/>
      <c r="F32" s="8"/>
      <c r="G32" s="8"/>
    </row>
    <row r="33" spans="2:7" ht="21" customHeight="1">
      <c r="B33" s="8" t="s">
        <v>189</v>
      </c>
      <c r="C33" s="8"/>
      <c r="D33" s="8"/>
      <c r="E33" s="8"/>
      <c r="F33" s="8"/>
      <c r="G33" s="8"/>
    </row>
    <row r="34" spans="2:7" ht="21" customHeight="1">
      <c r="B34" s="8"/>
      <c r="C34" s="8"/>
      <c r="D34" s="8"/>
      <c r="E34" s="8"/>
      <c r="F34" s="8"/>
      <c r="G34" s="8"/>
    </row>
    <row r="35" spans="2:7" ht="21" customHeight="1">
      <c r="B35" s="8" t="s">
        <v>144</v>
      </c>
      <c r="C35" s="8"/>
      <c r="D35" s="8"/>
      <c r="E35" s="8"/>
      <c r="F35" s="8"/>
      <c r="G35" s="8"/>
    </row>
    <row r="36" spans="2:7" ht="21" customHeight="1">
      <c r="B36" s="8"/>
      <c r="C36" s="8"/>
      <c r="D36" s="8"/>
      <c r="E36" s="8"/>
      <c r="F36" s="8"/>
      <c r="G36" s="8"/>
    </row>
    <row r="37" spans="2:7" ht="21" customHeight="1">
      <c r="B37" s="8" t="s">
        <v>145</v>
      </c>
      <c r="C37" s="8"/>
      <c r="D37" s="8"/>
      <c r="E37" s="8"/>
      <c r="F37" s="8"/>
      <c r="G37" s="8"/>
    </row>
    <row r="38" spans="2:7" ht="21" customHeight="1">
      <c r="B38" s="8"/>
      <c r="C38" s="8"/>
      <c r="D38" s="8"/>
      <c r="E38" s="8"/>
      <c r="F38" s="8"/>
      <c r="G38" s="8"/>
    </row>
    <row r="39" spans="2:7" ht="21" customHeight="1">
      <c r="B39" s="8" t="s">
        <v>146</v>
      </c>
      <c r="C39" s="8"/>
      <c r="D39" s="8"/>
      <c r="E39" s="8"/>
      <c r="F39" s="8"/>
      <c r="G39" s="8"/>
    </row>
    <row r="40" spans="2:7" ht="21" customHeight="1">
      <c r="B40" s="8"/>
      <c r="C40" s="8"/>
      <c r="D40" s="8"/>
      <c r="E40" s="8"/>
      <c r="F40" s="8"/>
      <c r="G40" s="8"/>
    </row>
    <row r="41" spans="2:7" ht="21" customHeight="1">
      <c r="B41" s="8" t="s">
        <v>147</v>
      </c>
      <c r="C41" s="8"/>
      <c r="D41" s="8"/>
      <c r="E41" s="8"/>
      <c r="F41" s="8"/>
      <c r="G41" s="8"/>
    </row>
    <row r="42" spans="2:7" ht="21" customHeight="1">
      <c r="B42" s="8"/>
      <c r="C42" s="8"/>
      <c r="D42" s="8"/>
      <c r="E42" s="8"/>
      <c r="F42" s="8"/>
      <c r="G42" s="8"/>
    </row>
    <row r="43" spans="2:7" ht="21" customHeight="1">
      <c r="B43" s="8" t="s">
        <v>301</v>
      </c>
      <c r="C43" s="8"/>
      <c r="D43" s="8"/>
      <c r="E43" s="8"/>
      <c r="F43" s="8"/>
      <c r="G43" s="8"/>
    </row>
    <row r="44" spans="2:7" ht="21" customHeight="1">
      <c r="B44" s="8"/>
      <c r="C44" s="8"/>
      <c r="D44" s="8"/>
      <c r="E44" s="8"/>
      <c r="F44" s="8"/>
      <c r="G44" s="8"/>
    </row>
    <row r="45" spans="2:7" ht="21" customHeight="1">
      <c r="B45" s="8" t="s">
        <v>302</v>
      </c>
      <c r="C45" s="8"/>
      <c r="D45" s="8"/>
      <c r="E45" s="8"/>
      <c r="F45" s="8"/>
      <c r="G45" s="8"/>
    </row>
    <row r="46" spans="2:7" ht="21" customHeight="1">
      <c r="B46" s="8"/>
      <c r="C46" s="6"/>
      <c r="D46" s="6"/>
      <c r="E46" s="6"/>
      <c r="F46" s="6"/>
      <c r="G46" s="6"/>
    </row>
    <row r="47" spans="2:7" ht="21" customHeight="1">
      <c r="B47" s="8" t="s">
        <v>303</v>
      </c>
      <c r="C47" s="6"/>
      <c r="D47" s="6"/>
      <c r="E47" s="6"/>
      <c r="F47" s="6"/>
      <c r="G47" s="6"/>
    </row>
    <row r="48" spans="2:7" ht="21" customHeight="1">
      <c r="B48" s="6"/>
      <c r="C48" s="6"/>
      <c r="D48" s="6"/>
      <c r="E48" s="6"/>
      <c r="F48" s="6"/>
      <c r="G48" s="6"/>
    </row>
    <row r="49" spans="2:7" ht="21" customHeight="1">
      <c r="B49" s="8" t="s">
        <v>304</v>
      </c>
      <c r="C49" s="6"/>
      <c r="D49" s="6"/>
      <c r="E49" s="6"/>
      <c r="F49" s="6"/>
      <c r="G49" s="6"/>
    </row>
    <row r="50" spans="2:7" ht="21" customHeight="1">
      <c r="B50" s="6"/>
    </row>
    <row r="51" spans="2:7" ht="21" customHeight="1">
      <c r="B51" s="8" t="s">
        <v>305</v>
      </c>
    </row>
    <row r="52" spans="2:7" ht="21" customHeight="1"/>
    <row r="53" spans="2:7" ht="21" customHeight="1">
      <c r="B53" s="8" t="s">
        <v>306</v>
      </c>
    </row>
  </sheetData>
  <pageMargins left="0.70866141732283472" right="0.70866141732283472" top="0.74803149606299213" bottom="0.74803149606299213"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V1"/>
  <sheetViews>
    <sheetView workbookViewId="0"/>
  </sheetViews>
  <sheetFormatPr baseColWidth="10" defaultColWidth="11.453125" defaultRowHeight="12.5"/>
  <sheetData>
    <row r="1" spans="22:22">
      <c r="V1" s="1" t="s">
        <v>2</v>
      </c>
    </row>
  </sheetData>
  <phoneticPr fontId="17"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8"/>
  <sheetViews>
    <sheetView showGridLines="0" zoomScale="80" zoomScaleNormal="80" zoomScaleSheetLayoutView="70" workbookViewId="0"/>
  </sheetViews>
  <sheetFormatPr baseColWidth="10" defaultColWidth="11.453125" defaultRowHeight="0" customHeight="1" zeroHeight="1"/>
  <cols>
    <col min="1" max="1" width="2.7265625" style="194" customWidth="1"/>
    <col min="2" max="2" width="56.7265625" style="194" bestFit="1" customWidth="1"/>
    <col min="3" max="3" width="2.7265625" style="213" customWidth="1"/>
    <col min="4" max="4" width="20.7265625" style="194" customWidth="1"/>
    <col min="5" max="5" width="2.7265625" style="194" customWidth="1"/>
    <col min="6" max="6" width="20.7265625" style="194" customWidth="1"/>
    <col min="7" max="7" width="3" style="194" customWidth="1"/>
    <col min="8" max="8" width="21" style="194" customWidth="1"/>
    <col min="9" max="9" width="3" style="194" customWidth="1"/>
    <col min="10" max="10" width="21" style="194" customWidth="1"/>
    <col min="11" max="11" width="3" style="194" customWidth="1"/>
    <col min="12" max="12" width="21" style="194" customWidth="1"/>
    <col min="13" max="16384" width="11.453125" style="194"/>
  </cols>
  <sheetData>
    <row r="1" spans="1:12" ht="16.5" customHeight="1">
      <c r="A1" s="195"/>
      <c r="B1" s="195"/>
    </row>
    <row r="2" spans="1:12" ht="16.5" customHeight="1">
      <c r="A2" s="195"/>
      <c r="B2" s="195"/>
    </row>
    <row r="3" spans="1:12" ht="16.5" customHeight="1">
      <c r="A3" s="195"/>
      <c r="B3" s="191"/>
      <c r="C3" s="218"/>
    </row>
    <row r="4" spans="1:12" ht="16.5" customHeight="1">
      <c r="A4" s="195"/>
      <c r="B4" s="191"/>
      <c r="C4" s="218"/>
    </row>
    <row r="5" spans="1:12" ht="16.5" customHeight="1" thickBot="1">
      <c r="A5" s="195"/>
      <c r="B5" s="191"/>
      <c r="C5" s="218"/>
    </row>
    <row r="6" spans="1:12" ht="16.5" customHeight="1" thickBot="1">
      <c r="A6" s="255"/>
      <c r="B6" s="238" t="s">
        <v>1</v>
      </c>
      <c r="C6" s="267"/>
      <c r="D6" s="268" t="s">
        <v>325</v>
      </c>
      <c r="F6" s="268" t="s">
        <v>228</v>
      </c>
      <c r="H6" s="268" t="s">
        <v>227</v>
      </c>
      <c r="J6" s="268" t="s">
        <v>226</v>
      </c>
      <c r="L6" s="268" t="s">
        <v>326</v>
      </c>
    </row>
    <row r="7" spans="1:12" ht="5.25" customHeight="1">
      <c r="A7" s="255"/>
      <c r="B7" s="269"/>
      <c r="C7" s="270"/>
    </row>
    <row r="8" spans="1:12" ht="15.75" customHeight="1">
      <c r="A8" s="255" t="s">
        <v>91</v>
      </c>
      <c r="B8" s="271" t="s">
        <v>23</v>
      </c>
      <c r="C8" s="272"/>
      <c r="D8" s="273">
        <v>89327</v>
      </c>
      <c r="F8" s="273">
        <v>101802</v>
      </c>
      <c r="H8" s="273">
        <v>102712</v>
      </c>
      <c r="J8" s="273">
        <v>103944</v>
      </c>
      <c r="L8" s="273">
        <v>104808</v>
      </c>
    </row>
    <row r="9" spans="1:12" ht="5.25" customHeight="1">
      <c r="A9" s="255"/>
      <c r="B9" s="274"/>
      <c r="C9" s="274"/>
      <c r="D9" s="275"/>
      <c r="F9" s="275"/>
      <c r="H9" s="275"/>
      <c r="J9" s="275"/>
      <c r="L9" s="275"/>
    </row>
    <row r="10" spans="1:12" ht="15.75" customHeight="1">
      <c r="A10" s="255" t="s">
        <v>59</v>
      </c>
      <c r="B10" s="276" t="s">
        <v>24</v>
      </c>
      <c r="C10" s="277"/>
      <c r="D10" s="278">
        <v>10359</v>
      </c>
      <c r="F10" s="278">
        <v>10368</v>
      </c>
      <c r="H10" s="278">
        <v>10397</v>
      </c>
      <c r="J10" s="278">
        <v>10415</v>
      </c>
      <c r="L10" s="278">
        <v>10420</v>
      </c>
    </row>
    <row r="11" spans="1:12" ht="5.25" customHeight="1">
      <c r="A11" s="255"/>
      <c r="B11" s="276"/>
      <c r="C11" s="277"/>
      <c r="D11" s="279"/>
      <c r="F11" s="279"/>
      <c r="H11" s="279"/>
      <c r="J11" s="279"/>
      <c r="L11" s="279"/>
    </row>
    <row r="12" spans="1:12" ht="15.75" customHeight="1">
      <c r="A12" s="255" t="s">
        <v>60</v>
      </c>
      <c r="B12" s="276" t="s">
        <v>25</v>
      </c>
      <c r="C12" s="277"/>
      <c r="D12" s="278">
        <v>20033</v>
      </c>
      <c r="F12" s="278">
        <v>20272</v>
      </c>
      <c r="H12" s="278">
        <v>20393</v>
      </c>
      <c r="J12" s="278">
        <v>20699</v>
      </c>
      <c r="L12" s="278">
        <v>20921</v>
      </c>
    </row>
    <row r="13" spans="1:12" s="213" customFormat="1" ht="5.25" customHeight="1">
      <c r="A13" s="256"/>
      <c r="B13" s="277"/>
      <c r="C13" s="277"/>
      <c r="D13" s="280"/>
      <c r="F13" s="280"/>
      <c r="H13" s="280"/>
      <c r="J13" s="280"/>
      <c r="L13" s="280"/>
    </row>
    <row r="14" spans="1:12" s="213" customFormat="1" ht="15.75" customHeight="1">
      <c r="A14" s="256"/>
      <c r="B14" s="276" t="s">
        <v>191</v>
      </c>
      <c r="C14" s="277"/>
      <c r="D14" s="278">
        <v>11583</v>
      </c>
      <c r="E14" s="194"/>
      <c r="F14" s="278">
        <v>22797</v>
      </c>
      <c r="G14" s="194"/>
      <c r="H14" s="278">
        <v>23189</v>
      </c>
      <c r="I14" s="194"/>
      <c r="J14" s="278">
        <v>23654</v>
      </c>
      <c r="K14" s="194"/>
      <c r="L14" s="278">
        <v>24015</v>
      </c>
    </row>
    <row r="15" spans="1:12" s="213" customFormat="1" ht="5.25" customHeight="1">
      <c r="A15" s="256"/>
      <c r="B15" s="277"/>
      <c r="C15" s="277"/>
      <c r="D15" s="280"/>
      <c r="F15" s="280"/>
      <c r="H15" s="280"/>
      <c r="J15" s="280"/>
      <c r="L15" s="280"/>
    </row>
    <row r="16" spans="1:12" s="213" customFormat="1" ht="15.75" customHeight="1">
      <c r="A16" s="256"/>
      <c r="B16" s="276" t="s">
        <v>43</v>
      </c>
      <c r="C16" s="277"/>
      <c r="D16" s="278">
        <v>47352</v>
      </c>
      <c r="F16" s="278">
        <v>48365</v>
      </c>
      <c r="H16" s="278">
        <v>48733</v>
      </c>
      <c r="J16" s="278">
        <v>49176</v>
      </c>
      <c r="L16" s="278">
        <v>49452</v>
      </c>
    </row>
    <row r="17" spans="1:12" ht="5.25" customHeight="1">
      <c r="A17" s="255"/>
      <c r="B17" s="281"/>
      <c r="C17" s="274"/>
      <c r="D17" s="275"/>
      <c r="F17" s="275"/>
    </row>
    <row r="18" spans="1:12" ht="5.25" customHeight="1">
      <c r="A18" s="255"/>
      <c r="B18" s="282"/>
      <c r="C18" s="282"/>
      <c r="D18" s="282"/>
      <c r="E18" s="282"/>
      <c r="F18" s="282"/>
      <c r="G18" s="282"/>
      <c r="H18" s="282"/>
      <c r="I18" s="282"/>
      <c r="J18" s="282"/>
      <c r="K18" s="282"/>
      <c r="L18" s="282"/>
    </row>
    <row r="19" spans="1:12" ht="5.25" customHeight="1">
      <c r="A19" s="255"/>
      <c r="B19" s="281"/>
      <c r="C19" s="274"/>
      <c r="D19" s="275"/>
      <c r="F19" s="275"/>
    </row>
    <row r="20" spans="1:12" ht="15.75" customHeight="1">
      <c r="A20" s="255" t="s">
        <v>91</v>
      </c>
      <c r="B20" s="271" t="s">
        <v>53</v>
      </c>
      <c r="C20" s="272"/>
      <c r="D20" s="273">
        <v>56422</v>
      </c>
      <c r="F20" s="273">
        <v>56422</v>
      </c>
      <c r="H20" s="273">
        <v>100098</v>
      </c>
      <c r="J20" s="273">
        <v>100098</v>
      </c>
      <c r="L20" s="273">
        <v>100098</v>
      </c>
    </row>
    <row r="21" spans="1:12" ht="5.25" customHeight="1">
      <c r="A21" s="255"/>
      <c r="B21" s="283"/>
      <c r="C21" s="270"/>
      <c r="D21" s="275"/>
      <c r="F21" s="275"/>
      <c r="H21" s="275"/>
      <c r="J21" s="275"/>
      <c r="L21" s="275"/>
    </row>
    <row r="22" spans="1:12" ht="15.75" customHeight="1">
      <c r="A22" s="255" t="s">
        <v>91</v>
      </c>
      <c r="B22" s="276" t="s">
        <v>111</v>
      </c>
      <c r="C22" s="277"/>
      <c r="D22" s="278">
        <v>1978</v>
      </c>
      <c r="F22" s="278">
        <v>3217</v>
      </c>
      <c r="H22" s="278">
        <v>872</v>
      </c>
      <c r="J22" s="278">
        <v>1992</v>
      </c>
      <c r="L22" s="278">
        <v>2850</v>
      </c>
    </row>
    <row r="23" spans="1:12" ht="6" customHeight="1">
      <c r="A23" s="255"/>
      <c r="B23" s="276"/>
      <c r="C23" s="277"/>
      <c r="D23" s="275"/>
      <c r="F23" s="275"/>
      <c r="H23" s="275"/>
      <c r="J23" s="275"/>
      <c r="L23" s="275"/>
    </row>
    <row r="24" spans="1:12" ht="15.75" customHeight="1">
      <c r="A24" s="255" t="s">
        <v>91</v>
      </c>
      <c r="B24" s="276" t="s">
        <v>18</v>
      </c>
      <c r="C24" s="277"/>
      <c r="D24" s="278">
        <v>29222</v>
      </c>
      <c r="F24" s="278">
        <v>40459</v>
      </c>
      <c r="H24" s="278">
        <v>44</v>
      </c>
      <c r="J24" s="278">
        <v>165</v>
      </c>
      <c r="L24" s="278">
        <v>178</v>
      </c>
    </row>
    <row r="25" spans="1:12" ht="5.25" customHeight="1">
      <c r="A25" s="255"/>
      <c r="B25" s="276"/>
      <c r="C25" s="277"/>
      <c r="D25" s="275"/>
      <c r="F25" s="275"/>
      <c r="H25" s="275"/>
      <c r="J25" s="275"/>
      <c r="L25" s="275"/>
    </row>
    <row r="26" spans="1:12" ht="15.75" customHeight="1">
      <c r="A26" s="255" t="s">
        <v>91</v>
      </c>
      <c r="B26" s="271" t="s">
        <v>55</v>
      </c>
      <c r="C26" s="272"/>
      <c r="D26" s="273">
        <v>87622</v>
      </c>
      <c r="F26" s="273">
        <v>100098</v>
      </c>
      <c r="H26" s="273">
        <v>101014</v>
      </c>
      <c r="J26" s="273">
        <v>102255</v>
      </c>
      <c r="L26" s="273">
        <v>103126</v>
      </c>
    </row>
    <row r="27" spans="1:12" ht="5.25" customHeight="1">
      <c r="A27" s="285"/>
      <c r="B27" s="286"/>
      <c r="C27" s="272"/>
      <c r="D27" s="275"/>
      <c r="F27" s="275"/>
      <c r="H27" s="275"/>
      <c r="J27" s="275"/>
      <c r="L27" s="275"/>
    </row>
    <row r="28" spans="1:12" ht="15.75" customHeight="1">
      <c r="A28" s="255" t="s">
        <v>59</v>
      </c>
      <c r="B28" s="276" t="s">
        <v>56</v>
      </c>
      <c r="C28" s="277"/>
      <c r="D28" s="278">
        <v>8654</v>
      </c>
      <c r="F28" s="278">
        <v>8664</v>
      </c>
      <c r="H28" s="278">
        <v>8699</v>
      </c>
      <c r="J28" s="278">
        <v>8726</v>
      </c>
      <c r="L28" s="278">
        <v>8738</v>
      </c>
    </row>
    <row r="29" spans="1:12" ht="5.25" customHeight="1">
      <c r="A29" s="255"/>
      <c r="B29" s="276"/>
      <c r="C29" s="277"/>
      <c r="D29" s="279"/>
      <c r="F29" s="279"/>
      <c r="H29" s="279"/>
      <c r="J29" s="279"/>
      <c r="L29" s="279"/>
    </row>
    <row r="30" spans="1:12" ht="15.75" customHeight="1">
      <c r="A30" s="255" t="s">
        <v>60</v>
      </c>
      <c r="B30" s="276" t="s">
        <v>57</v>
      </c>
      <c r="C30" s="277"/>
      <c r="D30" s="278">
        <v>20033</v>
      </c>
      <c r="F30" s="278">
        <v>20272</v>
      </c>
      <c r="H30" s="278">
        <v>20393</v>
      </c>
      <c r="J30" s="278">
        <v>20699</v>
      </c>
      <c r="L30" s="278">
        <v>20921</v>
      </c>
    </row>
    <row r="31" spans="1:12" ht="5.25" customHeight="1">
      <c r="A31" s="255"/>
      <c r="B31" s="286"/>
      <c r="C31" s="272"/>
      <c r="D31" s="280"/>
      <c r="F31" s="280"/>
      <c r="H31" s="280"/>
      <c r="J31" s="280"/>
      <c r="L31" s="280"/>
    </row>
    <row r="32" spans="1:12" ht="15.75" customHeight="1">
      <c r="A32" s="255"/>
      <c r="B32" s="276" t="s">
        <v>95</v>
      </c>
      <c r="C32" s="272"/>
      <c r="D32" s="278">
        <v>11583</v>
      </c>
      <c r="F32" s="278">
        <v>22797</v>
      </c>
      <c r="H32" s="278">
        <v>23189</v>
      </c>
      <c r="J32" s="278">
        <v>23654</v>
      </c>
      <c r="L32" s="278">
        <v>24015</v>
      </c>
    </row>
    <row r="33" spans="1:12" ht="5.25" customHeight="1">
      <c r="A33" s="255"/>
      <c r="B33" s="286"/>
      <c r="C33" s="272"/>
      <c r="D33" s="280"/>
      <c r="F33" s="280"/>
      <c r="H33" s="280"/>
      <c r="J33" s="280"/>
      <c r="L33" s="280"/>
    </row>
    <row r="34" spans="1:12" ht="15.75" customHeight="1">
      <c r="A34" s="255"/>
      <c r="B34" s="276" t="s">
        <v>61</v>
      </c>
      <c r="C34" s="272"/>
      <c r="D34" s="278">
        <v>47352</v>
      </c>
      <c r="F34" s="278">
        <v>48365</v>
      </c>
      <c r="H34" s="278">
        <v>48733</v>
      </c>
      <c r="J34" s="278">
        <v>49176</v>
      </c>
      <c r="L34" s="278">
        <v>49452</v>
      </c>
    </row>
    <row r="35" spans="1:12" ht="5.25" customHeight="1">
      <c r="A35" s="285"/>
      <c r="B35" s="276"/>
      <c r="C35" s="286"/>
      <c r="D35" s="287"/>
      <c r="F35" s="287"/>
    </row>
    <row r="36" spans="1:12" ht="15.75" customHeight="1">
      <c r="A36" s="285"/>
      <c r="B36" s="276" t="s">
        <v>94</v>
      </c>
      <c r="C36" s="286"/>
      <c r="D36" s="288">
        <v>4065</v>
      </c>
      <c r="F36" s="288">
        <v>4069</v>
      </c>
      <c r="H36" s="288">
        <v>4070</v>
      </c>
      <c r="J36" s="288">
        <v>4073</v>
      </c>
      <c r="L36" s="288">
        <v>4075</v>
      </c>
    </row>
    <row r="37" spans="1:12" ht="5.25" customHeight="1">
      <c r="A37" s="285"/>
      <c r="B37" s="276"/>
      <c r="C37" s="286"/>
      <c r="D37" s="280"/>
      <c r="F37" s="280"/>
      <c r="H37" s="280"/>
      <c r="J37" s="280"/>
      <c r="L37" s="280"/>
    </row>
    <row r="38" spans="1:12" ht="15.75" customHeight="1">
      <c r="A38" s="285"/>
      <c r="B38" s="276" t="s">
        <v>96</v>
      </c>
      <c r="C38" s="286"/>
      <c r="D38" s="288">
        <v>7996</v>
      </c>
      <c r="F38" s="288">
        <v>7996</v>
      </c>
      <c r="H38" s="288">
        <v>7996</v>
      </c>
      <c r="J38" s="288">
        <v>7996</v>
      </c>
      <c r="L38" s="288">
        <v>7996</v>
      </c>
    </row>
    <row r="39" spans="1:12" ht="5.25" customHeight="1">
      <c r="A39" s="285"/>
      <c r="B39" s="276"/>
      <c r="C39" s="286"/>
      <c r="D39" s="280"/>
      <c r="F39" s="280"/>
      <c r="H39" s="280"/>
      <c r="J39" s="280"/>
      <c r="L39" s="280"/>
    </row>
    <row r="40" spans="1:12" ht="15.75" customHeight="1">
      <c r="A40" s="285"/>
      <c r="B40" s="276" t="s">
        <v>97</v>
      </c>
      <c r="C40" s="286"/>
      <c r="D40" s="288">
        <v>5351</v>
      </c>
      <c r="F40" s="288">
        <v>5367</v>
      </c>
      <c r="H40" s="288">
        <v>5378</v>
      </c>
      <c r="J40" s="288">
        <v>5385</v>
      </c>
      <c r="L40" s="288">
        <v>5397</v>
      </c>
    </row>
    <row r="41" spans="1:12" ht="5.25" customHeight="1">
      <c r="A41" s="285"/>
      <c r="B41" s="276"/>
      <c r="C41" s="286"/>
      <c r="D41" s="287"/>
      <c r="F41" s="287"/>
      <c r="H41" s="287"/>
      <c r="J41" s="287"/>
      <c r="L41" s="287"/>
    </row>
    <row r="42" spans="1:12" ht="15.75" customHeight="1">
      <c r="A42" s="285"/>
      <c r="B42" s="276" t="s">
        <v>112</v>
      </c>
      <c r="C42" s="286"/>
      <c r="D42" s="288">
        <v>1807</v>
      </c>
      <c r="F42" s="288">
        <v>1834</v>
      </c>
      <c r="H42" s="288">
        <v>1849</v>
      </c>
      <c r="J42" s="288">
        <v>1864</v>
      </c>
      <c r="L42" s="288">
        <v>1890</v>
      </c>
    </row>
    <row r="43" spans="1:12" ht="5.25" customHeight="1">
      <c r="A43" s="285"/>
      <c r="B43" s="276"/>
      <c r="C43" s="286"/>
      <c r="D43" s="284"/>
      <c r="F43" s="280"/>
      <c r="H43" s="280"/>
      <c r="J43" s="280"/>
      <c r="L43" s="280"/>
    </row>
    <row r="44" spans="1:12" ht="15.75" customHeight="1">
      <c r="A44" s="285"/>
      <c r="B44" s="276" t="s">
        <v>116</v>
      </c>
      <c r="C44" s="286"/>
      <c r="D44" s="288">
        <v>5148</v>
      </c>
      <c r="F44" s="288">
        <v>5875</v>
      </c>
      <c r="H44" s="288">
        <v>5909</v>
      </c>
      <c r="J44" s="288">
        <v>6048</v>
      </c>
      <c r="L44" s="288">
        <v>6086</v>
      </c>
    </row>
    <row r="45" spans="1:12" ht="5.25" customHeight="1">
      <c r="A45" s="285"/>
      <c r="B45" s="276"/>
      <c r="C45" s="286"/>
      <c r="D45" s="280"/>
      <c r="F45" s="280"/>
      <c r="H45" s="280"/>
      <c r="J45" s="280"/>
      <c r="L45" s="280"/>
    </row>
    <row r="46" spans="1:12" ht="15.75" customHeight="1">
      <c r="A46" s="285"/>
      <c r="B46" s="276" t="s">
        <v>138</v>
      </c>
      <c r="C46" s="286"/>
      <c r="D46" s="288">
        <v>4490</v>
      </c>
      <c r="F46" s="288">
        <v>4494</v>
      </c>
      <c r="H46" s="288">
        <v>4502</v>
      </c>
      <c r="J46" s="288">
        <v>4509</v>
      </c>
      <c r="L46" s="288">
        <v>4516</v>
      </c>
    </row>
    <row r="47" spans="1:12" ht="5.25" customHeight="1">
      <c r="A47" s="285"/>
      <c r="B47" s="276"/>
      <c r="C47" s="286"/>
      <c r="D47" s="280"/>
      <c r="F47" s="280"/>
      <c r="H47" s="280"/>
      <c r="J47" s="280"/>
      <c r="L47" s="280"/>
    </row>
    <row r="48" spans="1:12" ht="15.75" customHeight="1">
      <c r="A48" s="285"/>
      <c r="B48" s="276" t="s">
        <v>139</v>
      </c>
      <c r="C48" s="286"/>
      <c r="D48" s="288">
        <v>1360</v>
      </c>
      <c r="F48" s="288">
        <v>1411</v>
      </c>
      <c r="H48" s="288">
        <v>1439</v>
      </c>
      <c r="J48" s="288">
        <v>1473</v>
      </c>
      <c r="L48" s="288">
        <v>1502</v>
      </c>
    </row>
    <row r="49" spans="1:12" ht="5.25" customHeight="1">
      <c r="A49" s="285"/>
      <c r="B49" s="266"/>
      <c r="C49" s="289"/>
      <c r="D49" s="287"/>
    </row>
    <row r="50" spans="1:12" ht="15.75" customHeight="1">
      <c r="A50" s="285"/>
      <c r="B50" s="276" t="s">
        <v>192</v>
      </c>
      <c r="C50" s="289"/>
      <c r="D50" s="288">
        <v>2610</v>
      </c>
      <c r="F50" s="288">
        <v>2668</v>
      </c>
      <c r="H50" s="288">
        <v>2703</v>
      </c>
      <c r="J50" s="288">
        <v>2764</v>
      </c>
      <c r="L50" s="288">
        <v>2791</v>
      </c>
    </row>
    <row r="51" spans="1:12" ht="5.25" customHeight="1">
      <c r="A51" s="285"/>
      <c r="B51" s="266"/>
      <c r="C51" s="289"/>
      <c r="D51" s="287"/>
    </row>
    <row r="52" spans="1:12" ht="15.75" customHeight="1">
      <c r="A52" s="285"/>
      <c r="B52" s="276" t="s">
        <v>193</v>
      </c>
      <c r="C52" s="289"/>
      <c r="D52" s="288">
        <v>14525</v>
      </c>
      <c r="F52" s="288">
        <v>14651</v>
      </c>
      <c r="H52" s="288">
        <v>14887</v>
      </c>
      <c r="J52" s="288">
        <v>15064</v>
      </c>
      <c r="L52" s="288">
        <v>15199</v>
      </c>
    </row>
    <row r="53" spans="1:12" ht="5.25" customHeight="1">
      <c r="A53" s="285"/>
      <c r="B53" s="266"/>
      <c r="C53" s="289"/>
      <c r="D53" s="287"/>
    </row>
    <row r="54" spans="1:12" ht="5.25" customHeight="1">
      <c r="A54" s="285"/>
      <c r="B54" s="282"/>
      <c r="C54" s="282"/>
      <c r="D54" s="282"/>
      <c r="E54" s="282"/>
      <c r="F54" s="282"/>
      <c r="G54" s="282"/>
      <c r="H54" s="282"/>
      <c r="I54" s="282"/>
      <c r="J54" s="282"/>
      <c r="K54" s="282"/>
      <c r="L54" s="282"/>
    </row>
    <row r="55" spans="1:12" ht="5.25" customHeight="1">
      <c r="A55" s="285"/>
      <c r="B55" s="266"/>
      <c r="C55" s="289"/>
    </row>
    <row r="56" spans="1:12" ht="15.75" customHeight="1">
      <c r="A56" s="255" t="s">
        <v>91</v>
      </c>
      <c r="B56" s="271" t="s">
        <v>54</v>
      </c>
      <c r="C56" s="289"/>
      <c r="D56" s="273">
        <v>79173</v>
      </c>
      <c r="F56" s="273">
        <v>79173</v>
      </c>
      <c r="H56" s="273">
        <v>134813</v>
      </c>
      <c r="J56" s="273">
        <v>134813</v>
      </c>
      <c r="L56" s="273">
        <v>134813</v>
      </c>
    </row>
    <row r="57" spans="1:12" ht="5.25" customHeight="1">
      <c r="A57" s="255"/>
      <c r="B57" s="271"/>
      <c r="C57" s="289"/>
      <c r="D57" s="275"/>
      <c r="F57" s="275"/>
      <c r="H57" s="275"/>
      <c r="J57" s="275"/>
      <c r="L57" s="275"/>
    </row>
    <row r="58" spans="1:12" ht="15.75" customHeight="1">
      <c r="A58" s="255" t="s">
        <v>91</v>
      </c>
      <c r="B58" s="276" t="s">
        <v>19</v>
      </c>
      <c r="C58" s="289"/>
      <c r="D58" s="278">
        <v>3744</v>
      </c>
      <c r="E58" s="284"/>
      <c r="F58" s="278">
        <v>6034</v>
      </c>
      <c r="H58" s="278">
        <v>1392</v>
      </c>
      <c r="J58" s="278">
        <v>2961</v>
      </c>
      <c r="L58" s="278">
        <v>5037</v>
      </c>
    </row>
    <row r="59" spans="1:12" ht="5.25" customHeight="1">
      <c r="A59" s="255"/>
      <c r="B59" s="276"/>
      <c r="C59" s="289"/>
      <c r="D59" s="290"/>
      <c r="F59" s="290"/>
      <c r="H59" s="290"/>
      <c r="J59" s="290"/>
      <c r="L59" s="290"/>
    </row>
    <row r="60" spans="1:12" ht="15.75" customHeight="1">
      <c r="A60" s="255" t="s">
        <v>91</v>
      </c>
      <c r="B60" s="276" t="s">
        <v>18</v>
      </c>
      <c r="C60" s="289"/>
      <c r="D60" s="278">
        <v>35367</v>
      </c>
      <c r="F60" s="278">
        <v>49606</v>
      </c>
      <c r="H60" s="278">
        <v>44</v>
      </c>
      <c r="J60" s="278">
        <v>318</v>
      </c>
      <c r="L60" s="278">
        <v>331</v>
      </c>
    </row>
    <row r="61" spans="1:12" ht="5.25" customHeight="1">
      <c r="A61" s="255"/>
      <c r="B61" s="276"/>
      <c r="C61" s="289"/>
    </row>
    <row r="62" spans="1:12" ht="15.75" customHeight="1">
      <c r="A62" s="255" t="s">
        <v>91</v>
      </c>
      <c r="B62" s="271" t="s">
        <v>58</v>
      </c>
      <c r="C62" s="289"/>
      <c r="D62" s="273">
        <v>118284</v>
      </c>
      <c r="F62" s="273">
        <v>134813</v>
      </c>
      <c r="H62" s="273">
        <v>136249</v>
      </c>
      <c r="J62" s="273">
        <v>138092</v>
      </c>
      <c r="L62" s="273">
        <f>+L60+L58+L56</f>
        <v>140181</v>
      </c>
    </row>
    <row r="63" spans="1:12" ht="5.25" customHeight="1">
      <c r="A63" s="285"/>
      <c r="B63" s="266"/>
      <c r="C63" s="289"/>
      <c r="D63" s="275"/>
      <c r="F63" s="275"/>
      <c r="H63" s="275"/>
      <c r="J63" s="275"/>
      <c r="L63" s="275"/>
    </row>
    <row r="64" spans="1:12" ht="15.65" customHeight="1">
      <c r="A64" s="255" t="s">
        <v>59</v>
      </c>
      <c r="B64" s="276" t="s">
        <v>92</v>
      </c>
      <c r="C64" s="289"/>
      <c r="D64" s="278">
        <v>16742</v>
      </c>
      <c r="F64" s="278">
        <v>16792</v>
      </c>
      <c r="H64" s="278">
        <v>16937</v>
      </c>
      <c r="J64" s="278">
        <v>16911</v>
      </c>
      <c r="L64" s="278">
        <v>17288</v>
      </c>
    </row>
    <row r="65" spans="1:14" ht="5.25" customHeight="1">
      <c r="A65" s="255"/>
      <c r="B65" s="276"/>
      <c r="C65" s="289"/>
      <c r="D65" s="279"/>
      <c r="F65" s="279"/>
      <c r="H65" s="279"/>
      <c r="J65" s="279"/>
      <c r="L65" s="279"/>
    </row>
    <row r="66" spans="1:14" ht="15.65" customHeight="1">
      <c r="A66" s="255" t="s">
        <v>60</v>
      </c>
      <c r="B66" s="276" t="s">
        <v>106</v>
      </c>
      <c r="C66" s="289"/>
      <c r="D66" s="278">
        <v>29915</v>
      </c>
      <c r="E66" s="284"/>
      <c r="F66" s="278">
        <v>30776</v>
      </c>
      <c r="H66" s="278">
        <v>31089</v>
      </c>
      <c r="J66" s="278">
        <v>31692</v>
      </c>
      <c r="L66" s="278">
        <v>32192</v>
      </c>
    </row>
    <row r="67" spans="1:14" ht="5.25" customHeight="1">
      <c r="A67" s="285"/>
      <c r="C67" s="289"/>
      <c r="D67" s="280"/>
      <c r="F67" s="280"/>
      <c r="H67" s="280"/>
      <c r="J67" s="280"/>
      <c r="L67" s="280"/>
    </row>
    <row r="68" spans="1:14" ht="15.65" customHeight="1">
      <c r="A68" s="285"/>
      <c r="B68" s="276" t="s">
        <v>99</v>
      </c>
      <c r="C68" s="289"/>
      <c r="D68" s="278">
        <v>12335</v>
      </c>
      <c r="E68" s="284"/>
      <c r="F68" s="278">
        <v>26632</v>
      </c>
      <c r="H68" s="278">
        <v>27113</v>
      </c>
      <c r="J68" s="278">
        <v>27649</v>
      </c>
      <c r="L68" s="278">
        <v>28078</v>
      </c>
    </row>
    <row r="69" spans="1:14" ht="5.25" customHeight="1">
      <c r="A69" s="285"/>
      <c r="C69" s="289"/>
      <c r="D69" s="280"/>
      <c r="F69" s="280"/>
      <c r="H69" s="280"/>
      <c r="J69" s="280"/>
      <c r="L69" s="280"/>
    </row>
    <row r="70" spans="1:14" ht="15.65" customHeight="1">
      <c r="A70" s="285"/>
      <c r="B70" s="276" t="s">
        <v>93</v>
      </c>
      <c r="C70" s="289"/>
      <c r="D70" s="278">
        <v>59292</v>
      </c>
      <c r="F70" s="278">
        <v>60613</v>
      </c>
      <c r="H70" s="278">
        <v>61110</v>
      </c>
      <c r="J70" s="278">
        <v>61840</v>
      </c>
      <c r="L70" s="278">
        <v>62623</v>
      </c>
    </row>
    <row r="71" spans="1:14" ht="5.25" customHeight="1">
      <c r="A71" s="285"/>
      <c r="B71" s="276"/>
      <c r="C71" s="289"/>
      <c r="D71" s="280"/>
      <c r="F71" s="280"/>
      <c r="H71" s="280"/>
      <c r="J71" s="280"/>
      <c r="L71" s="280"/>
    </row>
    <row r="72" spans="1:14" ht="15.65" customHeight="1">
      <c r="A72" s="285"/>
      <c r="B72" s="276" t="s">
        <v>98</v>
      </c>
      <c r="C72" s="289"/>
      <c r="D72" s="288">
        <v>5959</v>
      </c>
      <c r="F72" s="288">
        <v>6003</v>
      </c>
      <c r="H72" s="288">
        <v>6006</v>
      </c>
      <c r="J72" s="288">
        <v>5783</v>
      </c>
      <c r="L72" s="288">
        <v>5792</v>
      </c>
    </row>
    <row r="73" spans="1:14" ht="5.25" customHeight="1">
      <c r="A73" s="285"/>
      <c r="B73" s="276"/>
      <c r="C73" s="289"/>
      <c r="D73" s="287"/>
      <c r="F73" s="287"/>
      <c r="H73" s="287"/>
      <c r="J73" s="287"/>
      <c r="L73" s="287"/>
    </row>
    <row r="74" spans="1:14" ht="15.65" customHeight="1">
      <c r="A74" s="285"/>
      <c r="B74" s="276" t="s">
        <v>100</v>
      </c>
      <c r="C74" s="289"/>
      <c r="D74" s="288">
        <v>11708</v>
      </c>
      <c r="F74" s="288">
        <v>11752</v>
      </c>
      <c r="H74" s="288">
        <v>11805</v>
      </c>
      <c r="J74" s="288">
        <v>11813</v>
      </c>
      <c r="L74" s="288">
        <v>11838</v>
      </c>
    </row>
    <row r="75" spans="1:14" ht="5.25" customHeight="1">
      <c r="A75" s="285"/>
      <c r="B75" s="276"/>
      <c r="C75" s="289"/>
      <c r="D75" s="280"/>
      <c r="F75" s="280"/>
      <c r="H75" s="280"/>
      <c r="J75" s="280"/>
      <c r="L75" s="280"/>
    </row>
    <row r="76" spans="1:14" ht="15.65" customHeight="1">
      <c r="A76" s="285"/>
      <c r="B76" s="276" t="s">
        <v>101</v>
      </c>
      <c r="C76" s="289"/>
      <c r="D76" s="288">
        <v>6117</v>
      </c>
      <c r="F76" s="288">
        <v>6142</v>
      </c>
      <c r="H76" s="288">
        <v>6153</v>
      </c>
      <c r="J76" s="288">
        <v>6268</v>
      </c>
      <c r="L76" s="288">
        <v>6287</v>
      </c>
      <c r="N76" s="366"/>
    </row>
    <row r="77" spans="1:14" ht="5.25" customHeight="1">
      <c r="A77" s="285"/>
      <c r="B77" s="276"/>
      <c r="C77" s="289"/>
      <c r="F77" s="280"/>
      <c r="H77" s="280"/>
      <c r="J77" s="280"/>
      <c r="L77" s="280"/>
    </row>
    <row r="78" spans="1:14" ht="15.65" customHeight="1">
      <c r="A78" s="285"/>
      <c r="B78" s="276" t="s">
        <v>113</v>
      </c>
      <c r="C78" s="289"/>
      <c r="D78" s="288">
        <v>3013</v>
      </c>
      <c r="F78" s="288">
        <v>3065</v>
      </c>
      <c r="H78" s="288">
        <v>3080</v>
      </c>
      <c r="J78" s="288">
        <v>3103</v>
      </c>
      <c r="L78" s="288">
        <v>3140</v>
      </c>
    </row>
    <row r="79" spans="1:14" ht="5.25" customHeight="1">
      <c r="A79" s="285"/>
      <c r="B79" s="276"/>
      <c r="C79" s="289"/>
      <c r="D79" s="284"/>
      <c r="F79" s="280"/>
      <c r="H79" s="280"/>
      <c r="J79" s="280"/>
      <c r="L79" s="280"/>
    </row>
    <row r="80" spans="1:14" ht="15.65" customHeight="1">
      <c r="A80" s="285"/>
      <c r="B80" s="276" t="s">
        <v>117</v>
      </c>
      <c r="C80" s="289"/>
      <c r="D80" s="288">
        <v>6254</v>
      </c>
      <c r="F80" s="288">
        <v>7024</v>
      </c>
      <c r="H80" s="288">
        <v>7068</v>
      </c>
      <c r="J80" s="288">
        <v>7502</v>
      </c>
      <c r="L80" s="288">
        <v>7821</v>
      </c>
    </row>
    <row r="81" spans="1:12" ht="5.25" customHeight="1">
      <c r="A81" s="285"/>
      <c r="B81" s="276"/>
      <c r="C81" s="289"/>
      <c r="D81" s="280"/>
      <c r="F81" s="280"/>
      <c r="H81" s="280"/>
      <c r="J81" s="280"/>
      <c r="L81" s="280"/>
    </row>
    <row r="82" spans="1:12" ht="15.65" customHeight="1">
      <c r="A82" s="285"/>
      <c r="B82" s="276" t="s">
        <v>140</v>
      </c>
      <c r="C82" s="289"/>
      <c r="D82" s="288">
        <v>5196</v>
      </c>
      <c r="F82" s="288">
        <v>5200</v>
      </c>
      <c r="H82" s="288">
        <v>5208</v>
      </c>
      <c r="J82" s="288">
        <v>5219</v>
      </c>
      <c r="L82" s="288">
        <v>5238</v>
      </c>
    </row>
    <row r="83" spans="1:12" ht="5.25" customHeight="1">
      <c r="A83" s="285"/>
      <c r="B83" s="276"/>
      <c r="C83" s="289"/>
      <c r="D83" s="280"/>
      <c r="F83" s="280"/>
      <c r="H83" s="280"/>
      <c r="J83" s="280"/>
      <c r="L83" s="280"/>
    </row>
    <row r="84" spans="1:12" ht="15.65" customHeight="1">
      <c r="A84" s="285"/>
      <c r="B84" s="276" t="s">
        <v>141</v>
      </c>
      <c r="C84" s="289"/>
      <c r="D84" s="288">
        <v>1494</v>
      </c>
      <c r="F84" s="288">
        <v>1549</v>
      </c>
      <c r="H84" s="288">
        <v>1579</v>
      </c>
      <c r="J84" s="288">
        <v>1613</v>
      </c>
      <c r="L84" s="288">
        <v>1647</v>
      </c>
    </row>
    <row r="85" spans="1:12" ht="5.25" customHeight="1">
      <c r="A85" s="285"/>
      <c r="C85" s="194"/>
    </row>
    <row r="86" spans="1:12" ht="15.65" customHeight="1">
      <c r="A86" s="285"/>
      <c r="B86" s="276" t="s">
        <v>194</v>
      </c>
      <c r="C86" s="194"/>
      <c r="D86" s="288">
        <v>3326</v>
      </c>
      <c r="F86" s="288">
        <v>3402</v>
      </c>
      <c r="H86" s="288">
        <v>3437</v>
      </c>
      <c r="J86" s="288">
        <v>3499</v>
      </c>
      <c r="L86" s="288">
        <v>3531</v>
      </c>
    </row>
    <row r="87" spans="1:12" ht="5.25" customHeight="1">
      <c r="A87" s="285"/>
      <c r="B87" s="266"/>
      <c r="C87" s="194"/>
    </row>
    <row r="88" spans="1:12" ht="15.65" customHeight="1">
      <c r="A88" s="285"/>
      <c r="B88" s="276" t="s">
        <v>195</v>
      </c>
      <c r="C88" s="194"/>
      <c r="D88" s="288">
        <v>16225</v>
      </c>
      <c r="F88" s="288">
        <v>16476</v>
      </c>
      <c r="H88" s="288">
        <v>16774</v>
      </c>
      <c r="J88" s="288">
        <v>17040</v>
      </c>
      <c r="L88" s="288">
        <v>17329</v>
      </c>
    </row>
    <row r="89" spans="1:12" ht="5.25" customHeight="1">
      <c r="A89" s="285"/>
      <c r="C89" s="289"/>
    </row>
    <row r="90" spans="1:12" ht="5.25" customHeight="1">
      <c r="A90" s="285"/>
      <c r="B90" s="282"/>
      <c r="C90" s="282"/>
      <c r="D90" s="282"/>
      <c r="E90" s="282"/>
      <c r="F90" s="282"/>
      <c r="G90" s="282"/>
      <c r="H90" s="282"/>
      <c r="I90" s="282"/>
      <c r="J90" s="282"/>
      <c r="K90" s="282"/>
      <c r="L90" s="282"/>
    </row>
    <row r="91" spans="1:12" ht="5.25" customHeight="1">
      <c r="A91" s="285"/>
      <c r="B91" s="266"/>
      <c r="C91" s="289"/>
    </row>
    <row r="92" spans="1:12" ht="15.75" customHeight="1">
      <c r="A92" s="255" t="s">
        <v>91</v>
      </c>
      <c r="B92" s="271" t="s">
        <v>40</v>
      </c>
      <c r="C92" s="289"/>
      <c r="D92" s="291">
        <v>1.3499349478441487</v>
      </c>
      <c r="F92" s="291">
        <v>1.3468101260764451</v>
      </c>
      <c r="H92" s="291">
        <v>1.3488130358168176</v>
      </c>
      <c r="J92" s="291">
        <v>1.3504669698303262</v>
      </c>
      <c r="L92" s="291">
        <f>+L62/L26</f>
        <v>1.3593177278280937</v>
      </c>
    </row>
    <row r="93" spans="1:12" ht="5.25" customHeight="1">
      <c r="A93" s="285"/>
      <c r="B93" s="274"/>
      <c r="C93" s="289"/>
      <c r="D93" s="292"/>
      <c r="F93" s="292"/>
      <c r="H93" s="292"/>
      <c r="J93" s="292"/>
      <c r="L93" s="292"/>
    </row>
    <row r="94" spans="1:12" ht="15.75" customHeight="1">
      <c r="A94" s="255" t="s">
        <v>59</v>
      </c>
      <c r="B94" s="276" t="s">
        <v>41</v>
      </c>
      <c r="C94" s="289"/>
      <c r="D94" s="293">
        <v>1.9345967182805639</v>
      </c>
      <c r="F94" s="293">
        <v>1.9381348107109879</v>
      </c>
      <c r="H94" s="293">
        <v>1.9470054029198758</v>
      </c>
      <c r="J94" s="293">
        <v>1.93800137520055</v>
      </c>
      <c r="L94" s="293">
        <f>L64/L28</f>
        <v>1.9784847791256581</v>
      </c>
    </row>
    <row r="95" spans="1:12" ht="5.25" customHeight="1">
      <c r="A95" s="255"/>
      <c r="B95" s="276"/>
      <c r="C95" s="289"/>
      <c r="D95" s="294"/>
      <c r="F95" s="294"/>
      <c r="H95" s="294"/>
      <c r="J95" s="294"/>
      <c r="L95" s="294"/>
    </row>
    <row r="96" spans="1:12" ht="15.5">
      <c r="A96" s="255" t="s">
        <v>60</v>
      </c>
      <c r="B96" s="276" t="s">
        <v>42</v>
      </c>
      <c r="C96" s="295"/>
      <c r="D96" s="293">
        <v>1.4932860779713473</v>
      </c>
      <c r="F96" s="293">
        <v>1.5181531176006313</v>
      </c>
      <c r="H96" s="293">
        <v>1.5244936988182218</v>
      </c>
      <c r="J96" s="293">
        <v>1.5310884583796318</v>
      </c>
      <c r="L96" s="293">
        <f>L66/L30</f>
        <v>1.5387409779647245</v>
      </c>
    </row>
    <row r="97" spans="1:12" ht="5.25" customHeight="1">
      <c r="A97" s="285"/>
      <c r="B97" s="277"/>
      <c r="C97" s="295"/>
      <c r="D97" s="296"/>
      <c r="F97" s="296"/>
      <c r="H97" s="296"/>
      <c r="J97" s="296"/>
      <c r="L97" s="296"/>
    </row>
    <row r="98" spans="1:12" ht="15.75" customHeight="1">
      <c r="A98" s="285"/>
      <c r="B98" s="276" t="s">
        <v>103</v>
      </c>
      <c r="C98" s="295"/>
      <c r="D98" s="293">
        <v>1.0649227315893983</v>
      </c>
      <c r="F98" s="293">
        <v>1.168223889108216</v>
      </c>
      <c r="H98" s="293">
        <v>1.1692181637845531</v>
      </c>
      <c r="J98" s="293">
        <v>1.1688932104506637</v>
      </c>
      <c r="L98" s="293">
        <f>L68/L32</f>
        <v>1.1691859254632522</v>
      </c>
    </row>
    <row r="99" spans="1:12" ht="5.25" customHeight="1">
      <c r="A99" s="285"/>
      <c r="B99" s="277"/>
      <c r="C99" s="295"/>
      <c r="D99" s="296"/>
      <c r="F99" s="296"/>
      <c r="H99" s="296"/>
      <c r="J99" s="296"/>
      <c r="L99" s="296"/>
    </row>
    <row r="100" spans="1:12" ht="15.5">
      <c r="A100" s="285"/>
      <c r="B100" s="276" t="s">
        <v>44</v>
      </c>
      <c r="C100" s="295"/>
      <c r="D100" s="293">
        <v>1.2521540800810949</v>
      </c>
      <c r="F100" s="293">
        <v>1.253240980047555</v>
      </c>
      <c r="H100" s="293">
        <v>1.2539757453881353</v>
      </c>
      <c r="J100" s="293">
        <v>1.2575239954449324</v>
      </c>
      <c r="L100" s="293">
        <f>L70/L34</f>
        <v>1.2663390762759847</v>
      </c>
    </row>
    <row r="101" spans="1:12" ht="5.25" customHeight="1">
      <c r="A101" s="285"/>
      <c r="B101" s="295"/>
      <c r="C101" s="295"/>
      <c r="D101" s="296"/>
      <c r="F101" s="296"/>
      <c r="H101" s="296"/>
      <c r="J101" s="296"/>
      <c r="L101" s="296"/>
    </row>
    <row r="102" spans="1:12" ht="15.75" customHeight="1">
      <c r="A102" s="285"/>
      <c r="B102" s="276" t="s">
        <v>102</v>
      </c>
      <c r="C102" s="295"/>
      <c r="D102" s="297">
        <v>1.4659286592865928</v>
      </c>
      <c r="F102" s="297">
        <v>1.4753010567707054</v>
      </c>
      <c r="H102" s="297">
        <v>1.4756756756756757</v>
      </c>
      <c r="J102" s="297">
        <v>1.4198379572796465</v>
      </c>
      <c r="L102" s="297">
        <f>L72/L36</f>
        <v>1.4213496932515337</v>
      </c>
    </row>
    <row r="103" spans="1:12" ht="5.25" customHeight="1">
      <c r="A103" s="285"/>
      <c r="B103" s="276"/>
      <c r="C103" s="295"/>
      <c r="D103" s="298"/>
      <c r="F103" s="298"/>
      <c r="H103" s="298"/>
      <c r="J103" s="298"/>
      <c r="L103" s="298"/>
    </row>
    <row r="104" spans="1:12" ht="15.75" customHeight="1">
      <c r="A104" s="285"/>
      <c r="B104" s="276" t="s">
        <v>104</v>
      </c>
      <c r="C104" s="295"/>
      <c r="D104" s="297">
        <v>1.4642321160580289</v>
      </c>
      <c r="F104" s="297">
        <v>1.469734867433717</v>
      </c>
      <c r="H104" s="297">
        <v>1.4763631815907954</v>
      </c>
      <c r="J104" s="297">
        <v>1.4773636818409204</v>
      </c>
      <c r="L104" s="297">
        <f>L74/L38</f>
        <v>1.4804902451225612</v>
      </c>
    </row>
    <row r="105" spans="1:12" ht="5.25" customHeight="1">
      <c r="A105" s="285"/>
      <c r="B105" s="276"/>
      <c r="C105" s="295"/>
      <c r="D105" s="296"/>
      <c r="F105" s="296"/>
      <c r="H105" s="296"/>
      <c r="J105" s="296"/>
      <c r="L105" s="296"/>
    </row>
    <row r="106" spans="1:12" ht="15.75" customHeight="1">
      <c r="A106" s="285"/>
      <c r="B106" s="276" t="s">
        <v>105</v>
      </c>
      <c r="C106" s="295"/>
      <c r="D106" s="297">
        <v>1.1431508129321621</v>
      </c>
      <c r="F106" s="297">
        <v>1.1444009688839203</v>
      </c>
      <c r="H106" s="297">
        <v>1.1441056154704352</v>
      </c>
      <c r="J106" s="297">
        <v>1.1639740018570102</v>
      </c>
      <c r="L106" s="297">
        <f>L76/L40</f>
        <v>1.1649064294978693</v>
      </c>
    </row>
    <row r="107" spans="1:12" ht="5.25" customHeight="1">
      <c r="A107" s="285"/>
      <c r="B107" s="276"/>
      <c r="C107" s="295"/>
      <c r="D107" s="296"/>
      <c r="F107" s="296"/>
      <c r="H107" s="296"/>
      <c r="J107" s="296"/>
      <c r="L107" s="296"/>
    </row>
    <row r="108" spans="1:12" ht="15.75" customHeight="1">
      <c r="A108" s="285"/>
      <c r="B108" s="276" t="s">
        <v>114</v>
      </c>
      <c r="C108" s="295"/>
      <c r="D108" s="297">
        <v>1.667404537908135</v>
      </c>
      <c r="F108" s="297">
        <v>1.6712104689203926</v>
      </c>
      <c r="H108" s="297">
        <v>1.6657652785289345</v>
      </c>
      <c r="J108" s="297">
        <v>1.6646995708154506</v>
      </c>
      <c r="L108" s="297">
        <f>L78/L42</f>
        <v>1.6613756613756614</v>
      </c>
    </row>
    <row r="109" spans="1:12" ht="5.25" customHeight="1">
      <c r="A109" s="285"/>
      <c r="B109" s="276"/>
      <c r="C109" s="295"/>
      <c r="D109" s="296"/>
      <c r="F109" s="296"/>
      <c r="H109" s="296"/>
      <c r="J109" s="296"/>
      <c r="L109" s="296"/>
    </row>
    <row r="110" spans="1:12" ht="15.75" customHeight="1">
      <c r="A110" s="285"/>
      <c r="B110" s="276" t="s">
        <v>118</v>
      </c>
      <c r="C110" s="295"/>
      <c r="D110" s="297">
        <v>1.2148407148407148</v>
      </c>
      <c r="F110" s="297">
        <v>1.1955744680851064</v>
      </c>
      <c r="H110" s="297">
        <v>1.1961414790996785</v>
      </c>
      <c r="J110" s="297">
        <v>1.240410052910053</v>
      </c>
      <c r="L110" s="297">
        <f>L80/L44</f>
        <v>1.2850805126519882</v>
      </c>
    </row>
    <row r="111" spans="1:12" ht="5.25" customHeight="1">
      <c r="A111" s="285"/>
      <c r="B111" s="276"/>
      <c r="C111" s="295"/>
      <c r="D111" s="296"/>
      <c r="F111" s="296"/>
      <c r="H111" s="296"/>
      <c r="J111" s="296"/>
      <c r="L111" s="296"/>
    </row>
    <row r="112" spans="1:12" ht="15.75" customHeight="1">
      <c r="A112" s="285"/>
      <c r="B112" s="276" t="s">
        <v>142</v>
      </c>
      <c r="C112" s="295"/>
      <c r="D112" s="297">
        <v>1.1572383073496659</v>
      </c>
      <c r="F112" s="297">
        <v>1.1570983533600356</v>
      </c>
      <c r="H112" s="297">
        <v>1.1568191914704575</v>
      </c>
      <c r="J112" s="297">
        <v>1.1574628520736305</v>
      </c>
      <c r="L112" s="297">
        <f>L82/L46</f>
        <v>1.1598759964570415</v>
      </c>
    </row>
    <row r="113" spans="1:12" ht="5.25" customHeight="1">
      <c r="A113" s="285"/>
      <c r="B113" s="276"/>
      <c r="C113" s="295"/>
      <c r="D113" s="296"/>
      <c r="F113" s="296"/>
      <c r="H113" s="296"/>
      <c r="J113" s="296"/>
      <c r="L113" s="296"/>
    </row>
    <row r="114" spans="1:12" ht="15.75" customHeight="1">
      <c r="A114" s="285"/>
      <c r="B114" s="276" t="s">
        <v>143</v>
      </c>
      <c r="C114" s="295"/>
      <c r="D114" s="297">
        <v>1.098529411764706</v>
      </c>
      <c r="F114" s="297">
        <v>1.0978029766123316</v>
      </c>
      <c r="H114" s="297">
        <v>1.0972897845726199</v>
      </c>
      <c r="J114" s="297">
        <v>1.0950441276306857</v>
      </c>
      <c r="L114" s="297">
        <f>L84/L48</f>
        <v>1.096537949400799</v>
      </c>
    </row>
    <row r="115" spans="1:12" ht="5.25" customHeight="1">
      <c r="A115" s="285"/>
      <c r="C115" s="194"/>
    </row>
    <row r="116" spans="1:12" ht="15.75" customHeight="1">
      <c r="A116" s="285"/>
      <c r="B116" s="276" t="s">
        <v>196</v>
      </c>
      <c r="C116" s="194"/>
      <c r="D116" s="297">
        <v>1.2743295019157088</v>
      </c>
      <c r="F116" s="297">
        <v>1.2751124437781109</v>
      </c>
      <c r="H116" s="297">
        <v>1.2715501294857565</v>
      </c>
      <c r="J116" s="297">
        <v>1.265918958031838</v>
      </c>
      <c r="L116" s="297">
        <f>L86/L50</f>
        <v>1.2651379433894661</v>
      </c>
    </row>
    <row r="117" spans="1:12" ht="5.25" customHeight="1">
      <c r="A117" s="285"/>
      <c r="B117" s="276"/>
      <c r="C117" s="194"/>
    </row>
    <row r="118" spans="1:12" ht="15.75" customHeight="1">
      <c r="A118" s="285"/>
      <c r="B118" s="276" t="s">
        <v>197</v>
      </c>
      <c r="C118" s="194"/>
      <c r="D118" s="297">
        <v>1.117039586919105</v>
      </c>
      <c r="F118" s="297">
        <v>1.1245648761176712</v>
      </c>
      <c r="H118" s="297">
        <v>1.1267548868139987</v>
      </c>
      <c r="J118" s="297">
        <v>1.1311736590546999</v>
      </c>
      <c r="L118" s="297">
        <f>L88/L52</f>
        <v>1.1401407987367589</v>
      </c>
    </row>
    <row r="119" spans="1:12" ht="5.25" customHeight="1">
      <c r="A119" s="285"/>
      <c r="B119" s="295"/>
      <c r="C119" s="295"/>
      <c r="D119" s="296"/>
      <c r="F119" s="296"/>
    </row>
    <row r="120" spans="1:12" ht="5.25" customHeight="1">
      <c r="A120" s="285"/>
      <c r="B120" s="282"/>
      <c r="C120" s="282"/>
      <c r="D120" s="282"/>
      <c r="E120" s="282"/>
      <c r="F120" s="282"/>
      <c r="G120" s="282"/>
      <c r="H120" s="282"/>
      <c r="I120" s="282"/>
      <c r="J120" s="282"/>
      <c r="K120" s="282"/>
      <c r="L120" s="282"/>
    </row>
    <row r="121" spans="1:12" ht="5.25" customHeight="1">
      <c r="A121" s="285"/>
      <c r="B121" s="276"/>
      <c r="C121" s="295"/>
    </row>
    <row r="122" spans="1:12" ht="15.75" customHeight="1">
      <c r="A122" s="255" t="s">
        <v>91</v>
      </c>
      <c r="B122" s="271" t="s">
        <v>37</v>
      </c>
      <c r="C122" s="295"/>
      <c r="D122" s="273">
        <v>4222</v>
      </c>
      <c r="F122" s="273">
        <v>5213</v>
      </c>
      <c r="H122" s="273">
        <v>5815</v>
      </c>
      <c r="J122" s="273">
        <v>6442</v>
      </c>
      <c r="L122" s="273">
        <v>6969</v>
      </c>
    </row>
    <row r="123" spans="1:12" ht="15.5">
      <c r="A123" s="285"/>
      <c r="B123" s="276"/>
      <c r="C123" s="295"/>
    </row>
    <row r="124" spans="1:12" ht="15.5">
      <c r="A124" s="285"/>
      <c r="B124" s="266" t="s">
        <v>119</v>
      </c>
      <c r="C124" s="295"/>
    </row>
    <row r="125" spans="1:12" ht="15.5">
      <c r="A125" s="285"/>
      <c r="B125" s="266" t="s">
        <v>120</v>
      </c>
      <c r="C125" s="295"/>
    </row>
    <row r="126" spans="1:12" ht="15.5">
      <c r="A126" s="285"/>
      <c r="B126" s="276"/>
      <c r="C126" s="295"/>
    </row>
    <row r="127" spans="1:12" ht="15.5">
      <c r="A127" s="285"/>
      <c r="B127" s="276"/>
      <c r="C127" s="295"/>
    </row>
    <row r="128" spans="1:12" ht="15.5">
      <c r="A128" s="285"/>
      <c r="B128" s="276"/>
      <c r="C128" s="295"/>
    </row>
    <row r="129" spans="1:3" ht="15.5">
      <c r="A129" s="285"/>
      <c r="B129" s="276"/>
      <c r="C129" s="295"/>
    </row>
    <row r="130" spans="1:3" ht="15.5">
      <c r="A130" s="285"/>
      <c r="B130" s="276"/>
      <c r="C130" s="295"/>
    </row>
    <row r="131" spans="1:3" ht="15.5">
      <c r="A131" s="285"/>
      <c r="B131" s="276"/>
      <c r="C131" s="295"/>
    </row>
    <row r="132" spans="1:3" ht="15.5">
      <c r="A132" s="285"/>
      <c r="B132" s="276"/>
      <c r="C132" s="295"/>
    </row>
    <row r="133" spans="1:3" ht="15.5">
      <c r="A133" s="285"/>
      <c r="B133" s="276"/>
      <c r="C133" s="295"/>
    </row>
    <row r="134" spans="1:3" ht="15.5">
      <c r="A134" s="285"/>
      <c r="B134" s="276"/>
      <c r="C134" s="295"/>
    </row>
    <row r="135" spans="1:3" ht="15.5">
      <c r="A135" s="285"/>
      <c r="B135" s="276"/>
      <c r="C135" s="295"/>
    </row>
    <row r="136" spans="1:3" ht="15.5">
      <c r="A136" s="285"/>
      <c r="B136" s="276"/>
      <c r="C136" s="295"/>
    </row>
    <row r="137" spans="1:3" ht="15.5">
      <c r="A137" s="285"/>
      <c r="B137" s="276"/>
      <c r="C137" s="295"/>
    </row>
    <row r="138" spans="1:3" ht="15.5">
      <c r="A138" s="285"/>
      <c r="B138" s="276"/>
      <c r="C138" s="295"/>
    </row>
    <row r="139" spans="1:3" ht="15.5">
      <c r="A139" s="285"/>
      <c r="B139" s="276"/>
      <c r="C139" s="295"/>
    </row>
    <row r="140" spans="1:3" ht="15.5">
      <c r="A140" s="285"/>
      <c r="B140" s="276"/>
      <c r="C140" s="295"/>
    </row>
    <row r="141" spans="1:3" ht="15.5">
      <c r="A141" s="285"/>
      <c r="B141" s="276"/>
      <c r="C141" s="295"/>
    </row>
    <row r="142" spans="1:3" ht="15.5">
      <c r="A142" s="285"/>
      <c r="B142" s="276"/>
      <c r="C142" s="295"/>
    </row>
    <row r="143" spans="1:3" ht="15.5">
      <c r="A143" s="285"/>
      <c r="B143" s="276"/>
      <c r="C143" s="295"/>
    </row>
    <row r="144" spans="1:3" ht="15.5">
      <c r="A144" s="285"/>
      <c r="B144" s="276"/>
      <c r="C144" s="295"/>
    </row>
    <row r="145" spans="1:3" ht="15.5">
      <c r="A145" s="285"/>
      <c r="B145" s="276"/>
      <c r="C145" s="295"/>
    </row>
    <row r="146" spans="1:3" ht="15.5">
      <c r="A146" s="285"/>
      <c r="B146" s="276"/>
      <c r="C146" s="295"/>
    </row>
    <row r="147" spans="1:3" ht="15.5">
      <c r="A147" s="285"/>
      <c r="B147" s="276"/>
      <c r="C147" s="295"/>
    </row>
    <row r="148" spans="1:3" ht="15.5">
      <c r="A148" s="285"/>
      <c r="B148" s="276"/>
      <c r="C148" s="295"/>
    </row>
    <row r="149" spans="1:3" ht="15.5">
      <c r="A149" s="285"/>
      <c r="B149" s="276"/>
      <c r="C149" s="295"/>
    </row>
    <row r="150" spans="1:3" ht="15.5">
      <c r="A150" s="285"/>
      <c r="B150" s="276"/>
      <c r="C150" s="295"/>
    </row>
    <row r="151" spans="1:3" ht="15.5">
      <c r="A151" s="285"/>
      <c r="B151" s="276"/>
      <c r="C151" s="295"/>
    </row>
    <row r="152" spans="1:3" ht="15.5">
      <c r="A152" s="285"/>
      <c r="B152" s="276"/>
      <c r="C152" s="295"/>
    </row>
    <row r="153" spans="1:3" ht="15.5">
      <c r="A153" s="285"/>
      <c r="B153" s="276"/>
      <c r="C153" s="295"/>
    </row>
    <row r="154" spans="1:3" ht="15.5">
      <c r="A154" s="285"/>
      <c r="B154" s="276"/>
      <c r="C154" s="295"/>
    </row>
    <row r="155" spans="1:3" ht="15.5">
      <c r="A155" s="285"/>
      <c r="B155" s="276"/>
      <c r="C155" s="295"/>
    </row>
    <row r="156" spans="1:3" ht="15.5">
      <c r="A156" s="285"/>
      <c r="B156" s="276"/>
      <c r="C156" s="295"/>
    </row>
    <row r="157" spans="1:3" ht="15.5">
      <c r="A157" s="285"/>
      <c r="B157" s="276"/>
      <c r="C157" s="295"/>
    </row>
    <row r="158" spans="1:3" ht="15.5">
      <c r="A158" s="285"/>
      <c r="B158" s="276"/>
      <c r="C158" s="295"/>
    </row>
    <row r="159" spans="1:3" ht="15.5">
      <c r="A159" s="285"/>
      <c r="B159" s="276"/>
      <c r="C159" s="295"/>
    </row>
    <row r="160" spans="1:3" ht="15.5">
      <c r="A160" s="285"/>
      <c r="B160" s="276"/>
      <c r="C160" s="295"/>
    </row>
    <row r="161" spans="1:3" ht="15.5">
      <c r="A161" s="285"/>
      <c r="B161" s="276"/>
      <c r="C161" s="295"/>
    </row>
    <row r="162" spans="1:3" ht="15.5">
      <c r="A162" s="285"/>
      <c r="B162" s="276"/>
      <c r="C162" s="295"/>
    </row>
    <row r="163" spans="1:3" ht="15.5">
      <c r="A163" s="285"/>
      <c r="B163" s="276"/>
      <c r="C163" s="295"/>
    </row>
    <row r="164" spans="1:3" ht="15.5">
      <c r="A164" s="285"/>
      <c r="B164" s="276"/>
      <c r="C164" s="295"/>
    </row>
    <row r="165" spans="1:3" ht="15.5">
      <c r="A165" s="285"/>
      <c r="B165" s="276"/>
      <c r="C165" s="295"/>
    </row>
    <row r="166" spans="1:3" ht="15.5">
      <c r="A166" s="285"/>
      <c r="B166" s="276"/>
      <c r="C166" s="295"/>
    </row>
    <row r="167" spans="1:3" ht="15.5">
      <c r="A167" s="285"/>
      <c r="B167" s="276"/>
      <c r="C167" s="295"/>
    </row>
    <row r="168" spans="1:3" ht="15.5">
      <c r="A168" s="285"/>
      <c r="B168" s="276"/>
      <c r="C168" s="295"/>
    </row>
    <row r="169" spans="1:3" ht="15.5">
      <c r="A169" s="285"/>
      <c r="B169" s="276"/>
      <c r="C169" s="295"/>
    </row>
    <row r="170" spans="1:3" ht="15.5">
      <c r="A170" s="285"/>
      <c r="B170" s="276"/>
      <c r="C170" s="295"/>
    </row>
    <row r="171" spans="1:3" ht="15.5">
      <c r="A171" s="285"/>
      <c r="B171" s="276"/>
      <c r="C171" s="295"/>
    </row>
    <row r="172" spans="1:3" ht="15.5">
      <c r="A172" s="285"/>
      <c r="B172" s="276"/>
      <c r="C172" s="295"/>
    </row>
    <row r="173" spans="1:3" ht="15.5">
      <c r="A173" s="285"/>
      <c r="B173" s="276"/>
      <c r="C173" s="295"/>
    </row>
    <row r="174" spans="1:3" ht="15.5">
      <c r="A174" s="285"/>
      <c r="B174" s="276"/>
      <c r="C174" s="295"/>
    </row>
    <row r="176" spans="1:3" ht="15.5" hidden="1">
      <c r="A176" s="285"/>
      <c r="B176" s="276"/>
      <c r="C176" s="295"/>
    </row>
    <row r="177" spans="1:4" ht="15.5" hidden="1">
      <c r="A177" s="285"/>
      <c r="B177" s="266" t="s">
        <v>119</v>
      </c>
      <c r="C177" s="295"/>
    </row>
    <row r="178" spans="1:4" ht="15.5" hidden="1">
      <c r="A178" s="285"/>
      <c r="B178" s="266" t="s">
        <v>120</v>
      </c>
      <c r="C178" s="295"/>
    </row>
    <row r="179" spans="1:4" ht="15.5" hidden="1">
      <c r="A179" s="285"/>
      <c r="B179" s="276"/>
      <c r="C179" s="295"/>
    </row>
    <row r="180" spans="1:4" ht="15.5" hidden="1">
      <c r="A180" s="285"/>
      <c r="B180" s="276"/>
      <c r="C180" s="295"/>
    </row>
    <row r="181" spans="1:4" ht="15.5" hidden="1">
      <c r="A181" s="285"/>
      <c r="B181" s="276"/>
      <c r="C181" s="295"/>
      <c r="D181" s="213"/>
    </row>
    <row r="182" spans="1:4" ht="15.5" hidden="1">
      <c r="B182" s="276"/>
      <c r="C182" s="295"/>
      <c r="D182" s="213"/>
    </row>
    <row r="183" spans="1:4" ht="15.5" hidden="1">
      <c r="B183" s="276"/>
      <c r="C183" s="295"/>
      <c r="D183" s="299"/>
    </row>
    <row r="184" spans="1:4" ht="15.5" hidden="1">
      <c r="B184" s="276"/>
      <c r="C184" s="295"/>
      <c r="D184" s="213"/>
    </row>
    <row r="185" spans="1:4" ht="15.5" hidden="1">
      <c r="B185" s="276"/>
      <c r="C185" s="295"/>
      <c r="D185" s="213"/>
    </row>
    <row r="186" spans="1:4" ht="15.5" hidden="1">
      <c r="B186" s="276"/>
      <c r="C186" s="295"/>
      <c r="D186" s="213"/>
    </row>
    <row r="187" spans="1:4" ht="15.5" hidden="1">
      <c r="B187" s="276"/>
      <c r="C187" s="295"/>
      <c r="D187" s="213"/>
    </row>
    <row r="188" spans="1:4" ht="15.5" hidden="1">
      <c r="B188" s="276"/>
      <c r="C188" s="295"/>
      <c r="D188" s="213"/>
    </row>
    <row r="189" spans="1:4" ht="15.5" hidden="1">
      <c r="B189" s="276"/>
      <c r="C189" s="295"/>
      <c r="D189" s="213"/>
    </row>
    <row r="190" spans="1:4" ht="15.5" hidden="1">
      <c r="B190" s="276"/>
      <c r="C190" s="295"/>
      <c r="D190" s="213"/>
    </row>
    <row r="191" spans="1:4" ht="15.5" hidden="1">
      <c r="B191" s="276"/>
      <c r="C191" s="295"/>
      <c r="D191" s="213"/>
    </row>
    <row r="192" spans="1:4" ht="15.5" hidden="1">
      <c r="B192" s="276"/>
      <c r="C192" s="295"/>
      <c r="D192" s="213"/>
    </row>
    <row r="193" spans="2:4" ht="15.5" hidden="1">
      <c r="B193" s="276"/>
      <c r="C193" s="295"/>
      <c r="D193" s="213"/>
    </row>
    <row r="194" spans="2:4" ht="15.5" hidden="1">
      <c r="B194" s="276"/>
      <c r="C194" s="295"/>
      <c r="D194" s="213"/>
    </row>
    <row r="195" spans="2:4" ht="15.5" hidden="1">
      <c r="B195" s="276"/>
      <c r="C195" s="295"/>
      <c r="D195" s="213"/>
    </row>
    <row r="196" spans="2:4" ht="15.5" hidden="1">
      <c r="B196" s="276"/>
      <c r="C196" s="295"/>
      <c r="D196" s="213"/>
    </row>
    <row r="197" spans="2:4" ht="15.5" hidden="1">
      <c r="B197" s="276"/>
      <c r="C197" s="295"/>
      <c r="D197" s="213"/>
    </row>
    <row r="198" spans="2:4" ht="15.5" hidden="1">
      <c r="B198" s="276"/>
      <c r="C198" s="295"/>
      <c r="D198" s="213"/>
    </row>
    <row r="199" spans="2:4" ht="15.5" hidden="1">
      <c r="B199" s="276"/>
      <c r="C199" s="295"/>
      <c r="D199" s="299"/>
    </row>
    <row r="200" spans="2:4" ht="15.5" hidden="1">
      <c r="B200" s="276"/>
      <c r="C200" s="295"/>
    </row>
    <row r="201" spans="2:4" ht="15.5" hidden="1">
      <c r="B201" s="276"/>
      <c r="C201" s="295"/>
    </row>
    <row r="202" spans="2:4" ht="15.5" hidden="1">
      <c r="B202" s="276"/>
      <c r="C202" s="295"/>
    </row>
    <row r="203" spans="2:4" ht="15.5" hidden="1">
      <c r="B203" s="276"/>
      <c r="C203" s="295"/>
    </row>
    <row r="204" spans="2:4" ht="15.5" hidden="1">
      <c r="B204" s="276"/>
      <c r="C204" s="295"/>
    </row>
    <row r="205" spans="2:4" ht="15.5" hidden="1">
      <c r="B205" s="276"/>
      <c r="C205" s="295"/>
    </row>
    <row r="206" spans="2:4" ht="15.5" hidden="1">
      <c r="B206" s="276"/>
      <c r="C206" s="295"/>
    </row>
    <row r="207" spans="2:4" ht="15.5" hidden="1">
      <c r="B207" s="276"/>
      <c r="C207" s="295"/>
    </row>
    <row r="208" spans="2:4" ht="15.5" hidden="1">
      <c r="B208" s="276"/>
      <c r="C208" s="295"/>
    </row>
    <row r="209" spans="2:3" ht="15.5" hidden="1">
      <c r="B209" s="276"/>
      <c r="C209" s="295"/>
    </row>
    <row r="210" spans="2:3" ht="15.5" hidden="1">
      <c r="B210" s="276"/>
      <c r="C210" s="295"/>
    </row>
    <row r="211" spans="2:3" ht="15.5" hidden="1">
      <c r="B211" s="276"/>
      <c r="C211" s="295"/>
    </row>
    <row r="212" spans="2:3" ht="15.5" hidden="1">
      <c r="B212" s="276"/>
      <c r="C212" s="295"/>
    </row>
    <row r="213" spans="2:3" ht="15.5" hidden="1">
      <c r="B213" s="276"/>
      <c r="C213" s="295"/>
    </row>
    <row r="214" spans="2:3" ht="15.5" hidden="1">
      <c r="B214" s="276"/>
      <c r="C214" s="295"/>
    </row>
    <row r="215" spans="2:3" ht="15.5" hidden="1">
      <c r="B215" s="276"/>
      <c r="C215" s="295"/>
    </row>
    <row r="216" spans="2:3" ht="15.5" hidden="1">
      <c r="B216" s="276"/>
      <c r="C216" s="295"/>
    </row>
    <row r="217" spans="2:3" ht="15.5" hidden="1">
      <c r="B217" s="276"/>
      <c r="C217" s="295"/>
    </row>
    <row r="218" spans="2:3" ht="15.5" hidden="1">
      <c r="B218" s="276"/>
      <c r="C218" s="295"/>
    </row>
    <row r="219" spans="2:3" ht="15.5" hidden="1">
      <c r="B219" s="276"/>
      <c r="C219" s="295"/>
    </row>
    <row r="220" spans="2:3" ht="15.5" hidden="1">
      <c r="B220" s="276"/>
      <c r="C220" s="295"/>
    </row>
    <row r="221" spans="2:3" ht="15.5" hidden="1">
      <c r="B221" s="276"/>
      <c r="C221" s="295"/>
    </row>
    <row r="222" spans="2:3" ht="15.5" hidden="1">
      <c r="B222" s="276"/>
      <c r="C222" s="295"/>
    </row>
    <row r="223" spans="2:3" ht="15.5" hidden="1">
      <c r="B223" s="276"/>
      <c r="C223" s="295"/>
    </row>
    <row r="224" spans="2:3" ht="15.5" hidden="1">
      <c r="B224" s="276"/>
      <c r="C224" s="295"/>
    </row>
    <row r="225" spans="2:3" ht="15.5" hidden="1">
      <c r="B225" s="276"/>
      <c r="C225" s="295"/>
    </row>
    <row r="226" spans="2:3" ht="15.5" hidden="1">
      <c r="B226" s="276"/>
      <c r="C226" s="295"/>
    </row>
    <row r="227" spans="2:3" ht="15.5" hidden="1">
      <c r="B227" s="276"/>
      <c r="C227" s="295"/>
    </row>
    <row r="228" spans="2:3" ht="15.5" hidden="1">
      <c r="B228" s="276"/>
      <c r="C228" s="295"/>
    </row>
    <row r="229" spans="2:3" ht="15.5" hidden="1">
      <c r="B229" s="276"/>
      <c r="C229" s="295"/>
    </row>
    <row r="230" spans="2:3" ht="15.5" hidden="1">
      <c r="B230" s="276"/>
      <c r="C230" s="295"/>
    </row>
    <row r="231" spans="2:3" ht="15.5" hidden="1">
      <c r="B231" s="276"/>
      <c r="C231" s="295"/>
    </row>
    <row r="232" spans="2:3" ht="15.5" hidden="1">
      <c r="B232" s="276"/>
      <c r="C232" s="295"/>
    </row>
    <row r="233" spans="2:3" ht="15.5" hidden="1">
      <c r="B233" s="276"/>
      <c r="C233" s="295"/>
    </row>
    <row r="234" spans="2:3" ht="15.5" hidden="1">
      <c r="B234" s="276"/>
      <c r="C234" s="295"/>
    </row>
    <row r="235" spans="2:3" ht="15.5" hidden="1">
      <c r="B235" s="276"/>
      <c r="C235" s="295"/>
    </row>
    <row r="236" spans="2:3" ht="15.5" hidden="1">
      <c r="B236" s="276"/>
      <c r="C236" s="295"/>
    </row>
    <row r="237" spans="2:3" ht="15.5" hidden="1">
      <c r="B237" s="276"/>
      <c r="C237" s="295"/>
    </row>
    <row r="238" spans="2:3" ht="15.5" hidden="1">
      <c r="B238" s="276"/>
      <c r="C238" s="295"/>
    </row>
    <row r="239" spans="2:3" ht="15.5" hidden="1">
      <c r="B239" s="276"/>
      <c r="C239" s="295"/>
    </row>
    <row r="240" spans="2:3" ht="15.5" hidden="1">
      <c r="B240" s="276"/>
      <c r="C240" s="295"/>
    </row>
    <row r="241" spans="1:3" ht="15.5" hidden="1">
      <c r="B241" s="276"/>
      <c r="C241" s="295"/>
    </row>
    <row r="242" spans="1:3" ht="15.5" hidden="1">
      <c r="B242" s="276"/>
      <c r="C242" s="295"/>
    </row>
    <row r="243" spans="1:3" ht="15.5" hidden="1">
      <c r="B243" s="276"/>
      <c r="C243" s="295"/>
    </row>
    <row r="244" spans="1:3" ht="15.5" hidden="1">
      <c r="B244" s="276"/>
      <c r="C244" s="295"/>
    </row>
    <row r="245" spans="1:3" ht="15.5" hidden="1">
      <c r="B245" s="276"/>
      <c r="C245" s="295"/>
    </row>
    <row r="246" spans="1:3" ht="15.5" hidden="1">
      <c r="B246" s="276"/>
      <c r="C246" s="295"/>
    </row>
    <row r="247" spans="1:3" ht="15.5" hidden="1">
      <c r="B247" s="276"/>
      <c r="C247" s="295"/>
    </row>
    <row r="248" spans="1:3" ht="15.5" hidden="1">
      <c r="B248" s="276"/>
      <c r="C248" s="295"/>
    </row>
    <row r="249" spans="1:3" ht="15.5" hidden="1">
      <c r="B249" s="276"/>
      <c r="C249" s="295"/>
    </row>
    <row r="250" spans="1:3" ht="15.5" hidden="1">
      <c r="B250" s="276"/>
      <c r="C250" s="295"/>
    </row>
    <row r="251" spans="1:3" ht="15.5" hidden="1">
      <c r="B251" s="276"/>
      <c r="C251" s="295"/>
    </row>
    <row r="252" spans="1:3" ht="15.5" hidden="1">
      <c r="B252" s="276"/>
      <c r="C252" s="295"/>
    </row>
    <row r="253" spans="1:3" ht="15.5" hidden="1">
      <c r="B253" s="276"/>
      <c r="C253" s="295"/>
    </row>
    <row r="254" spans="1:3" ht="15.5" hidden="1">
      <c r="B254" s="300"/>
      <c r="C254" s="301"/>
    </row>
    <row r="255" spans="1:3" ht="15.5" hidden="1">
      <c r="B255" s="300"/>
      <c r="C255" s="301"/>
    </row>
    <row r="256" spans="1:3" ht="15" hidden="1" customHeight="1">
      <c r="A256" s="302"/>
      <c r="B256" s="303"/>
      <c r="C256" s="219"/>
    </row>
    <row r="257" spans="2:3" ht="20.25" hidden="1" customHeight="1">
      <c r="B257" s="304"/>
      <c r="C257" s="305"/>
    </row>
    <row r="258" spans="2:3" ht="15" hidden="1" customHeight="1">
      <c r="B258" s="303"/>
      <c r="C258" s="219"/>
    </row>
    <row r="259" spans="2:3" ht="15" hidden="1" customHeight="1">
      <c r="B259" s="303"/>
      <c r="C259" s="219"/>
    </row>
    <row r="260" spans="2:3" ht="12.75" hidden="1" customHeight="1">
      <c r="B260" s="303"/>
      <c r="C260" s="219"/>
    </row>
    <row r="261" spans="2:3" ht="12.75" hidden="1" customHeight="1">
      <c r="B261" s="303"/>
      <c r="C261" s="219"/>
    </row>
    <row r="262" spans="2:3" ht="12.75" hidden="1" customHeight="1">
      <c r="B262" s="303"/>
      <c r="C262" s="219"/>
    </row>
    <row r="263" spans="2:3" ht="12.75" hidden="1" customHeight="1">
      <c r="B263" s="306"/>
      <c r="C263" s="218"/>
    </row>
    <row r="264" spans="2:3" ht="12.75" hidden="1" customHeight="1">
      <c r="B264" s="306"/>
      <c r="C264" s="218"/>
    </row>
    <row r="265" spans="2:3" ht="12.75" hidden="1" customHeight="1">
      <c r="B265" s="306"/>
      <c r="C265" s="218"/>
    </row>
    <row r="266" spans="2:3" ht="12.75" hidden="1" customHeight="1">
      <c r="B266" s="303"/>
      <c r="C266" s="219"/>
    </row>
    <row r="267" spans="2:3" ht="12.75" hidden="1" customHeight="1">
      <c r="B267" s="303"/>
      <c r="C267" s="219"/>
    </row>
    <row r="268" spans="2:3" ht="12.75" hidden="1" customHeight="1">
      <c r="B268" s="303"/>
      <c r="C268" s="219"/>
    </row>
    <row r="269" spans="2:3" ht="12.75" hidden="1" customHeight="1"/>
    <row r="270" spans="2:3" ht="12.75" hidden="1" customHeight="1"/>
    <row r="271" spans="2:3" ht="12.75" hidden="1" customHeight="1"/>
    <row r="272" spans="2:3" ht="12.75" hidden="1" customHeight="1"/>
    <row r="273" ht="12.75" hidden="1" customHeight="1"/>
    <row r="274" ht="12.75" hidden="1" customHeight="1"/>
    <row r="275" ht="12.75" hidden="1" customHeight="1"/>
    <row r="276" ht="12.75" hidden="1" customHeight="1"/>
    <row r="277" ht="12.75" hidden="1" customHeight="1"/>
    <row r="278" ht="12.75" hidden="1" customHeight="1"/>
  </sheetData>
  <pageMargins left="0.78740157480314965" right="0.78740157480314965" top="0.98425196850393704" bottom="0.98425196850393704" header="0" footer="0"/>
  <pageSetup paperSize="9" scale="3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5692-A147-42F1-B4C6-4F7F9312CA25}">
  <sheetPr>
    <pageSetUpPr fitToPage="1"/>
  </sheetPr>
  <dimension ref="B5:X68"/>
  <sheetViews>
    <sheetView showGridLines="0" zoomScale="90" zoomScaleNormal="90" workbookViewId="0"/>
  </sheetViews>
  <sheetFormatPr baseColWidth="10" defaultColWidth="11.453125" defaultRowHeight="14.5"/>
  <cols>
    <col min="1" max="1" width="2.81640625" style="379" customWidth="1"/>
    <col min="2" max="2" width="28" style="379" bestFit="1" customWidth="1"/>
    <col min="3" max="3" width="3.54296875" style="379" customWidth="1"/>
    <col min="4" max="4" width="18.54296875" style="380" customWidth="1"/>
    <col min="5" max="5" width="3.54296875" style="379" customWidth="1"/>
    <col min="6" max="6" width="18.54296875" style="379" customWidth="1"/>
    <col min="7" max="7" width="3.54296875" style="379" customWidth="1"/>
    <col min="8" max="8" width="18.54296875" style="379" customWidth="1"/>
    <col min="9" max="9" width="3.54296875" style="379" customWidth="1"/>
    <col min="10" max="10" width="18.54296875" style="379" customWidth="1"/>
    <col min="11" max="11" width="3.81640625" style="379" customWidth="1"/>
    <col min="12" max="12" width="18.54296875" style="379" customWidth="1"/>
    <col min="13" max="13" width="3.81640625" style="379" customWidth="1"/>
    <col min="14" max="14" width="18.54296875" style="379" customWidth="1"/>
    <col min="15" max="15" width="3.81640625" style="379" customWidth="1"/>
    <col min="16" max="16" width="18.54296875" style="379" customWidth="1"/>
    <col min="17" max="17" width="3.81640625" style="379" customWidth="1"/>
    <col min="18" max="18" width="18.54296875" style="379" customWidth="1"/>
    <col min="19" max="19" width="3.81640625" style="379" customWidth="1"/>
    <col min="20" max="20" width="18.54296875" style="379" customWidth="1"/>
    <col min="21" max="21" width="3.81640625" style="379" customWidth="1"/>
    <col min="22" max="22" width="30.81640625" style="379" customWidth="1"/>
    <col min="23" max="23" width="3.81640625" style="379" customWidth="1"/>
    <col min="24" max="24" width="20.54296875" style="379" bestFit="1" customWidth="1"/>
    <col min="25" max="16384" width="11.453125" style="379"/>
  </cols>
  <sheetData>
    <row r="5" spans="2:24" ht="15" thickBot="1"/>
    <row r="6" spans="2:24" ht="79.400000000000006" customHeight="1" thickBot="1">
      <c r="B6" s="381"/>
      <c r="C6" s="381"/>
      <c r="D6" s="307" t="s">
        <v>327</v>
      </c>
      <c r="E6" s="194"/>
      <c r="F6" s="307" t="s">
        <v>164</v>
      </c>
      <c r="G6" s="194"/>
      <c r="H6" s="307" t="s">
        <v>166</v>
      </c>
      <c r="I6" s="194"/>
      <c r="J6" s="307" t="s">
        <v>165</v>
      </c>
      <c r="K6" s="267"/>
      <c r="L6" s="307" t="s">
        <v>229</v>
      </c>
      <c r="M6" s="267"/>
      <c r="N6" s="307" t="s">
        <v>167</v>
      </c>
      <c r="O6" s="267"/>
      <c r="P6" s="307" t="s">
        <v>168</v>
      </c>
      <c r="Q6" s="267"/>
      <c r="R6" s="307" t="s">
        <v>198</v>
      </c>
      <c r="S6" s="267"/>
      <c r="T6" s="307" t="s">
        <v>37</v>
      </c>
      <c r="U6" s="267"/>
      <c r="V6" s="307" t="s">
        <v>328</v>
      </c>
      <c r="W6" s="267"/>
      <c r="X6" s="307" t="s">
        <v>188</v>
      </c>
    </row>
    <row r="7" spans="2:24" ht="15.5">
      <c r="B7" s="381"/>
      <c r="C7" s="381"/>
      <c r="D7" s="308"/>
      <c r="E7" s="213"/>
      <c r="F7" s="308"/>
      <c r="G7" s="213"/>
      <c r="H7" s="308"/>
      <c r="I7" s="213"/>
      <c r="J7" s="308"/>
      <c r="K7" s="267"/>
      <c r="L7" s="308"/>
      <c r="M7" s="267"/>
      <c r="N7" s="308"/>
      <c r="O7" s="267"/>
      <c r="P7" s="308"/>
      <c r="Q7" s="267"/>
      <c r="R7" s="308"/>
      <c r="S7" s="267"/>
      <c r="T7" s="308"/>
      <c r="U7" s="267"/>
      <c r="V7" s="308"/>
      <c r="W7" s="267"/>
      <c r="X7" s="308"/>
    </row>
    <row r="8" spans="2:24">
      <c r="B8" s="382" t="s">
        <v>59</v>
      </c>
      <c r="C8" s="382"/>
      <c r="D8" s="452">
        <v>8738</v>
      </c>
      <c r="E8" s="452"/>
      <c r="F8" s="452"/>
      <c r="G8" s="452"/>
      <c r="H8" s="452"/>
      <c r="I8" s="452"/>
      <c r="J8" s="452"/>
      <c r="K8" s="452"/>
      <c r="L8" s="452"/>
      <c r="M8" s="452"/>
      <c r="N8" s="452"/>
      <c r="O8" s="452"/>
      <c r="P8" s="452">
        <v>8738</v>
      </c>
      <c r="Q8" s="452"/>
      <c r="R8" s="452">
        <v>1682</v>
      </c>
      <c r="S8" s="452"/>
      <c r="T8" s="452">
        <v>903</v>
      </c>
      <c r="U8" s="452"/>
      <c r="V8" s="452">
        <v>11323</v>
      </c>
      <c r="W8" s="452"/>
      <c r="X8" s="452">
        <v>11323</v>
      </c>
    </row>
    <row r="9" spans="2:24">
      <c r="B9" s="382" t="s">
        <v>129</v>
      </c>
      <c r="C9" s="382"/>
      <c r="D9" s="452">
        <v>4075</v>
      </c>
      <c r="E9" s="452"/>
      <c r="F9" s="452"/>
      <c r="G9" s="452"/>
      <c r="H9" s="452"/>
      <c r="I9" s="452"/>
      <c r="J9" s="452">
        <v>223</v>
      </c>
      <c r="K9" s="452"/>
      <c r="L9" s="452">
        <v>9.6</v>
      </c>
      <c r="M9" s="452"/>
      <c r="N9" s="452"/>
      <c r="O9" s="452"/>
      <c r="P9" s="452">
        <v>4298</v>
      </c>
      <c r="Q9" s="452"/>
      <c r="R9" s="452"/>
      <c r="S9" s="452"/>
      <c r="T9" s="452">
        <v>18</v>
      </c>
      <c r="U9" s="452"/>
      <c r="V9" s="452">
        <v>4093</v>
      </c>
      <c r="W9" s="452"/>
      <c r="X9" s="452">
        <v>4316</v>
      </c>
    </row>
    <row r="10" spans="2:24">
      <c r="B10" s="383" t="s">
        <v>172</v>
      </c>
      <c r="C10" s="383"/>
      <c r="D10" s="453">
        <v>924</v>
      </c>
      <c r="E10" s="453"/>
      <c r="F10" s="453"/>
      <c r="G10" s="453"/>
      <c r="H10" s="453"/>
      <c r="I10" s="453"/>
      <c r="J10" s="453"/>
      <c r="K10" s="453"/>
      <c r="L10" s="453"/>
      <c r="M10" s="453"/>
      <c r="N10" s="453"/>
      <c r="O10" s="453"/>
      <c r="P10" s="453">
        <v>924</v>
      </c>
      <c r="Q10" s="453"/>
      <c r="R10" s="453"/>
      <c r="S10" s="453"/>
      <c r="T10" s="453"/>
      <c r="U10" s="453"/>
      <c r="V10" s="453">
        <v>924</v>
      </c>
      <c r="W10" s="453"/>
      <c r="X10" s="453">
        <v>924</v>
      </c>
    </row>
    <row r="11" spans="2:24">
      <c r="B11" s="383" t="s">
        <v>158</v>
      </c>
      <c r="C11" s="383"/>
      <c r="D11" s="453">
        <v>14</v>
      </c>
      <c r="E11" s="453"/>
      <c r="F11" s="453"/>
      <c r="G11" s="453"/>
      <c r="H11" s="453"/>
      <c r="I11" s="453"/>
      <c r="J11" s="453">
        <v>46</v>
      </c>
      <c r="K11" s="453"/>
      <c r="L11" s="453"/>
      <c r="M11" s="453"/>
      <c r="N11" s="473">
        <v>2028</v>
      </c>
      <c r="O11" s="453"/>
      <c r="P11" s="453">
        <v>60</v>
      </c>
      <c r="Q11" s="453"/>
      <c r="R11" s="453"/>
      <c r="S11" s="453"/>
      <c r="T11" s="453"/>
      <c r="U11" s="453"/>
      <c r="V11" s="453">
        <v>14</v>
      </c>
      <c r="W11" s="453"/>
      <c r="X11" s="453">
        <v>60</v>
      </c>
    </row>
    <row r="12" spans="2:24">
      <c r="B12" s="383" t="s">
        <v>169</v>
      </c>
      <c r="C12" s="383"/>
      <c r="D12" s="453">
        <v>3134</v>
      </c>
      <c r="E12" s="453"/>
      <c r="F12" s="453"/>
      <c r="G12" s="453"/>
      <c r="H12" s="453"/>
      <c r="I12" s="453"/>
      <c r="J12" s="453"/>
      <c r="K12" s="453"/>
      <c r="L12" s="453"/>
      <c r="M12" s="453"/>
      <c r="N12" s="473">
        <v>2021</v>
      </c>
      <c r="O12" s="453"/>
      <c r="P12" s="453">
        <v>3134</v>
      </c>
      <c r="Q12" s="453"/>
      <c r="R12" s="453"/>
      <c r="S12" s="453"/>
      <c r="T12" s="453"/>
      <c r="U12" s="453"/>
      <c r="V12" s="453">
        <v>3134</v>
      </c>
      <c r="W12" s="453"/>
      <c r="X12" s="453">
        <v>3134</v>
      </c>
    </row>
    <row r="13" spans="2:24">
      <c r="B13" s="383" t="s">
        <v>170</v>
      </c>
      <c r="C13" s="383"/>
      <c r="D13" s="453">
        <v>3</v>
      </c>
      <c r="E13" s="453"/>
      <c r="F13" s="453"/>
      <c r="G13" s="453"/>
      <c r="H13" s="453"/>
      <c r="I13" s="453"/>
      <c r="J13" s="453">
        <v>177</v>
      </c>
      <c r="K13" s="453"/>
      <c r="L13" s="453">
        <v>10</v>
      </c>
      <c r="M13" s="453"/>
      <c r="N13" s="473">
        <v>2028</v>
      </c>
      <c r="O13" s="453"/>
      <c r="P13" s="453">
        <v>180</v>
      </c>
      <c r="Q13" s="453"/>
      <c r="R13" s="453"/>
      <c r="S13" s="453"/>
      <c r="T13" s="453"/>
      <c r="U13" s="453"/>
      <c r="V13" s="453">
        <v>3</v>
      </c>
      <c r="W13" s="453"/>
      <c r="X13" s="453">
        <v>180</v>
      </c>
    </row>
    <row r="14" spans="2:24">
      <c r="B14" s="382" t="s">
        <v>333</v>
      </c>
      <c r="C14" s="382"/>
      <c r="D14" s="452">
        <v>7996</v>
      </c>
      <c r="E14" s="452"/>
      <c r="F14" s="452">
        <v>4900</v>
      </c>
      <c r="G14" s="452"/>
      <c r="H14" s="452">
        <v>2130</v>
      </c>
      <c r="I14" s="452"/>
      <c r="J14" s="452">
        <v>600</v>
      </c>
      <c r="K14" s="452"/>
      <c r="L14" s="452">
        <v>395.69427074602208</v>
      </c>
      <c r="M14" s="452"/>
      <c r="N14" s="474"/>
      <c r="O14" s="452"/>
      <c r="P14" s="452">
        <v>13496</v>
      </c>
      <c r="Q14" s="452"/>
      <c r="R14" s="452"/>
      <c r="S14" s="452"/>
      <c r="T14" s="452">
        <v>915</v>
      </c>
      <c r="U14" s="452"/>
      <c r="V14" s="452">
        <v>8911</v>
      </c>
      <c r="W14" s="452"/>
      <c r="X14" s="452">
        <v>14411</v>
      </c>
    </row>
    <row r="15" spans="2:24">
      <c r="B15" s="383" t="s">
        <v>171</v>
      </c>
      <c r="C15" s="383"/>
      <c r="D15" s="453">
        <v>611</v>
      </c>
      <c r="E15" s="453"/>
      <c r="F15" s="453"/>
      <c r="G15" s="453"/>
      <c r="H15" s="453"/>
      <c r="I15" s="453"/>
      <c r="J15" s="453"/>
      <c r="K15" s="453"/>
      <c r="L15" s="453"/>
      <c r="M15" s="453"/>
      <c r="N15" s="473"/>
      <c r="O15" s="453"/>
      <c r="P15" s="453">
        <v>611</v>
      </c>
      <c r="Q15" s="453"/>
      <c r="R15" s="453"/>
      <c r="S15" s="453"/>
      <c r="T15" s="453"/>
      <c r="U15" s="453"/>
      <c r="V15" s="453">
        <v>611</v>
      </c>
      <c r="W15" s="453"/>
      <c r="X15" s="453">
        <v>611</v>
      </c>
    </row>
    <row r="16" spans="2:24">
      <c r="B16" s="383" t="s">
        <v>334</v>
      </c>
      <c r="C16" s="383"/>
      <c r="D16" s="453">
        <v>7385</v>
      </c>
      <c r="E16" s="453"/>
      <c r="F16" s="453">
        <v>-1100</v>
      </c>
      <c r="G16" s="453"/>
      <c r="H16" s="453">
        <v>-170</v>
      </c>
      <c r="I16" s="453"/>
      <c r="J16" s="453"/>
      <c r="K16" s="453"/>
      <c r="L16" s="453">
        <v>58.694270746022084</v>
      </c>
      <c r="M16" s="453"/>
      <c r="N16" s="473" t="s">
        <v>373</v>
      </c>
      <c r="O16" s="453"/>
      <c r="P16" s="453">
        <v>6285</v>
      </c>
      <c r="Q16" s="453"/>
      <c r="R16" s="453"/>
      <c r="S16" s="453"/>
      <c r="T16" s="453"/>
      <c r="U16" s="453"/>
      <c r="V16" s="453">
        <v>7385</v>
      </c>
      <c r="W16" s="453"/>
      <c r="X16" s="453">
        <v>6285</v>
      </c>
    </row>
    <row r="17" spans="2:24">
      <c r="B17" s="383" t="s">
        <v>174</v>
      </c>
      <c r="C17" s="383"/>
      <c r="D17" s="453"/>
      <c r="E17" s="453"/>
      <c r="F17" s="453">
        <v>6000</v>
      </c>
      <c r="G17" s="453"/>
      <c r="H17" s="453">
        <v>2300</v>
      </c>
      <c r="I17" s="453"/>
      <c r="J17" s="453"/>
      <c r="K17" s="453"/>
      <c r="L17" s="453"/>
      <c r="M17" s="453"/>
      <c r="N17" s="473">
        <v>2022</v>
      </c>
      <c r="O17" s="453"/>
      <c r="P17" s="453">
        <v>6000</v>
      </c>
      <c r="Q17" s="453"/>
      <c r="R17" s="453"/>
      <c r="S17" s="453"/>
      <c r="T17" s="453"/>
      <c r="U17" s="453"/>
      <c r="V17" s="453">
        <v>0</v>
      </c>
      <c r="W17" s="453"/>
      <c r="X17" s="453">
        <v>6000</v>
      </c>
    </row>
    <row r="18" spans="2:24">
      <c r="B18" s="383" t="s">
        <v>173</v>
      </c>
      <c r="C18" s="383"/>
      <c r="D18" s="453"/>
      <c r="E18" s="453"/>
      <c r="F18" s="453"/>
      <c r="G18" s="453"/>
      <c r="H18" s="453"/>
      <c r="I18" s="453"/>
      <c r="J18" s="453">
        <v>600</v>
      </c>
      <c r="K18" s="453"/>
      <c r="L18" s="453">
        <v>337</v>
      </c>
      <c r="M18" s="453"/>
      <c r="N18" s="473">
        <v>2030</v>
      </c>
      <c r="O18" s="453"/>
      <c r="P18" s="453">
        <v>600</v>
      </c>
      <c r="Q18" s="453"/>
      <c r="R18" s="453"/>
      <c r="S18" s="453"/>
      <c r="T18" s="453"/>
      <c r="U18" s="453"/>
      <c r="V18" s="453">
        <v>0</v>
      </c>
      <c r="W18" s="453"/>
      <c r="X18" s="453">
        <v>600</v>
      </c>
    </row>
    <row r="19" spans="2:24">
      <c r="B19" s="382" t="s">
        <v>130</v>
      </c>
      <c r="C19" s="382"/>
      <c r="D19" s="452">
        <v>24015</v>
      </c>
      <c r="E19" s="452"/>
      <c r="F19" s="452">
        <v>-3226</v>
      </c>
      <c r="G19" s="452"/>
      <c r="H19" s="452">
        <v>-835</v>
      </c>
      <c r="I19" s="452"/>
      <c r="J19" s="452">
        <v>7666</v>
      </c>
      <c r="K19" s="452"/>
      <c r="L19" s="452">
        <v>2774.2130018694534</v>
      </c>
      <c r="M19" s="452"/>
      <c r="N19" s="474"/>
      <c r="O19" s="452"/>
      <c r="P19" s="452">
        <v>28455</v>
      </c>
      <c r="Q19" s="452"/>
      <c r="R19" s="452"/>
      <c r="S19" s="452"/>
      <c r="T19" s="452">
        <v>322</v>
      </c>
      <c r="U19" s="452"/>
      <c r="V19" s="452">
        <v>24337</v>
      </c>
      <c r="W19" s="452"/>
      <c r="X19" s="452">
        <v>28777</v>
      </c>
    </row>
    <row r="20" spans="2:24">
      <c r="B20" s="383" t="s">
        <v>230</v>
      </c>
      <c r="C20" s="383"/>
      <c r="D20" s="453">
        <v>3168</v>
      </c>
      <c r="E20" s="453"/>
      <c r="F20" s="453"/>
      <c r="G20" s="453"/>
      <c r="H20" s="453"/>
      <c r="I20" s="453"/>
      <c r="J20" s="453"/>
      <c r="K20" s="453"/>
      <c r="L20" s="453"/>
      <c r="M20" s="453"/>
      <c r="N20" s="473"/>
      <c r="O20" s="453"/>
      <c r="P20" s="453">
        <v>3168</v>
      </c>
      <c r="Q20" s="453"/>
      <c r="R20" s="453"/>
      <c r="S20" s="453"/>
      <c r="T20" s="453"/>
      <c r="U20" s="453"/>
      <c r="V20" s="453">
        <v>3168</v>
      </c>
      <c r="W20" s="453"/>
      <c r="X20" s="453">
        <v>3168</v>
      </c>
    </row>
    <row r="21" spans="2:24">
      <c r="B21" s="383" t="s">
        <v>231</v>
      </c>
      <c r="C21" s="383"/>
      <c r="D21" s="453">
        <v>1732</v>
      </c>
      <c r="E21" s="453"/>
      <c r="F21" s="453"/>
      <c r="G21" s="453"/>
      <c r="H21" s="453"/>
      <c r="I21" s="453"/>
      <c r="J21" s="453">
        <v>3560</v>
      </c>
      <c r="K21" s="453"/>
      <c r="L21" s="453">
        <v>974.28628821408336</v>
      </c>
      <c r="M21" s="453"/>
      <c r="N21" s="473">
        <v>2030</v>
      </c>
      <c r="O21" s="453"/>
      <c r="P21" s="453">
        <v>5292</v>
      </c>
      <c r="Q21" s="453"/>
      <c r="R21" s="453"/>
      <c r="S21" s="453"/>
      <c r="T21" s="453"/>
      <c r="U21" s="453"/>
      <c r="V21" s="453">
        <v>1732</v>
      </c>
      <c r="W21" s="453"/>
      <c r="X21" s="453">
        <v>5292</v>
      </c>
    </row>
    <row r="22" spans="2:24">
      <c r="B22" s="383" t="s">
        <v>232</v>
      </c>
      <c r="C22" s="383"/>
      <c r="D22" s="453" t="s">
        <v>352</v>
      </c>
      <c r="E22" s="453"/>
      <c r="F22" s="453"/>
      <c r="G22" s="453"/>
      <c r="H22" s="453"/>
      <c r="I22" s="453"/>
      <c r="J22" s="453"/>
      <c r="K22" s="453"/>
      <c r="L22" s="453">
        <v>559.01570421519943</v>
      </c>
      <c r="M22" s="453"/>
      <c r="N22" s="473">
        <v>2027</v>
      </c>
      <c r="O22" s="453"/>
      <c r="P22" s="453" t="s">
        <v>352</v>
      </c>
      <c r="Q22" s="453"/>
      <c r="R22" s="453"/>
      <c r="S22" s="453"/>
      <c r="T22" s="453"/>
      <c r="U22" s="453"/>
      <c r="V22" s="453" t="s">
        <v>352</v>
      </c>
      <c r="W22" s="453"/>
      <c r="X22" s="453" t="s">
        <v>352</v>
      </c>
    </row>
    <row r="23" spans="2:24">
      <c r="B23" s="383" t="s">
        <v>177</v>
      </c>
      <c r="C23" s="383"/>
      <c r="D23" s="453">
        <v>5686</v>
      </c>
      <c r="E23" s="453"/>
      <c r="F23" s="453"/>
      <c r="G23" s="453"/>
      <c r="H23" s="453"/>
      <c r="I23" s="453"/>
      <c r="J23" s="453"/>
      <c r="K23" s="453"/>
      <c r="L23" s="453"/>
      <c r="M23" s="453"/>
      <c r="N23" s="473"/>
      <c r="O23" s="453"/>
      <c r="P23" s="453">
        <v>5686</v>
      </c>
      <c r="Q23" s="453"/>
      <c r="R23" s="453"/>
      <c r="S23" s="453"/>
      <c r="T23" s="453"/>
      <c r="U23" s="453"/>
      <c r="V23" s="453">
        <v>5686</v>
      </c>
      <c r="W23" s="453"/>
      <c r="X23" s="453">
        <v>5686</v>
      </c>
    </row>
    <row r="24" spans="2:24">
      <c r="B24" s="383" t="s">
        <v>148</v>
      </c>
      <c r="C24" s="383"/>
      <c r="D24" s="453">
        <v>2431</v>
      </c>
      <c r="E24" s="453"/>
      <c r="F24" s="453"/>
      <c r="G24" s="453"/>
      <c r="H24" s="453"/>
      <c r="I24" s="453"/>
      <c r="J24" s="453">
        <v>2069</v>
      </c>
      <c r="K24" s="453"/>
      <c r="L24" s="453">
        <v>967.21264200142036</v>
      </c>
      <c r="M24" s="453"/>
      <c r="N24" s="473">
        <v>2029</v>
      </c>
      <c r="O24" s="453"/>
      <c r="P24" s="453">
        <v>4500</v>
      </c>
      <c r="Q24" s="453"/>
      <c r="R24" s="453"/>
      <c r="S24" s="453"/>
      <c r="T24" s="453"/>
      <c r="U24" s="453"/>
      <c r="V24" s="453">
        <v>2431</v>
      </c>
      <c r="W24" s="453"/>
      <c r="X24" s="453">
        <v>4500</v>
      </c>
    </row>
    <row r="25" spans="2:24">
      <c r="B25" s="383" t="s">
        <v>185</v>
      </c>
      <c r="C25" s="383"/>
      <c r="D25" s="453">
        <v>10535</v>
      </c>
      <c r="E25" s="453"/>
      <c r="F25" s="453"/>
      <c r="G25" s="453"/>
      <c r="H25" s="453"/>
      <c r="I25" s="453"/>
      <c r="J25" s="453"/>
      <c r="K25" s="453"/>
      <c r="L25" s="453"/>
      <c r="M25" s="453"/>
      <c r="N25" s="473">
        <v>2021</v>
      </c>
      <c r="O25" s="453"/>
      <c r="P25" s="453">
        <v>10535</v>
      </c>
      <c r="Q25" s="453"/>
      <c r="R25" s="453"/>
      <c r="S25" s="453"/>
      <c r="T25" s="453"/>
      <c r="U25" s="453"/>
      <c r="V25" s="453">
        <v>10535</v>
      </c>
      <c r="W25" s="453"/>
      <c r="X25" s="453">
        <v>10535</v>
      </c>
    </row>
    <row r="26" spans="2:24">
      <c r="B26" s="383" t="s">
        <v>149</v>
      </c>
      <c r="C26" s="383"/>
      <c r="D26" s="453">
        <v>463</v>
      </c>
      <c r="E26" s="453"/>
      <c r="F26" s="453"/>
      <c r="G26" s="453"/>
      <c r="H26" s="453"/>
      <c r="I26" s="453"/>
      <c r="J26" s="453">
        <v>2037</v>
      </c>
      <c r="K26" s="453"/>
      <c r="L26" s="453">
        <v>273.69836743874998</v>
      </c>
      <c r="M26" s="453"/>
      <c r="N26" s="473">
        <v>2030</v>
      </c>
      <c r="O26" s="453"/>
      <c r="P26" s="453">
        <v>2500</v>
      </c>
      <c r="Q26" s="453"/>
      <c r="R26" s="453"/>
      <c r="S26" s="453"/>
      <c r="T26" s="453"/>
      <c r="U26" s="453"/>
      <c r="V26" s="453">
        <v>463</v>
      </c>
      <c r="W26" s="453"/>
      <c r="X26" s="453">
        <v>2500</v>
      </c>
    </row>
    <row r="27" spans="2:24">
      <c r="B27" s="475" t="s">
        <v>335</v>
      </c>
      <c r="C27" s="383"/>
      <c r="D27" s="453"/>
      <c r="E27" s="453"/>
      <c r="F27" s="453">
        <v>-3226</v>
      </c>
      <c r="G27" s="453"/>
      <c r="H27" s="453">
        <v>-835</v>
      </c>
      <c r="I27" s="453"/>
      <c r="J27" s="453"/>
      <c r="K27" s="453"/>
      <c r="L27" s="453"/>
      <c r="M27" s="453"/>
      <c r="N27" s="473">
        <v>2024</v>
      </c>
      <c r="O27" s="453"/>
      <c r="P27" s="453">
        <v>-3226</v>
      </c>
      <c r="Q27" s="453"/>
      <c r="R27" s="453"/>
      <c r="S27" s="453"/>
      <c r="T27" s="453"/>
      <c r="U27" s="453"/>
      <c r="V27" s="453">
        <v>0</v>
      </c>
      <c r="W27" s="453"/>
      <c r="X27" s="453">
        <v>0</v>
      </c>
    </row>
    <row r="28" spans="2:24">
      <c r="B28" s="382" t="s">
        <v>131</v>
      </c>
      <c r="C28" s="382"/>
      <c r="D28" s="452">
        <v>5397</v>
      </c>
      <c r="E28" s="452"/>
      <c r="F28" s="452"/>
      <c r="G28" s="452"/>
      <c r="H28" s="452"/>
      <c r="I28" s="452"/>
      <c r="J28" s="452">
        <v>721</v>
      </c>
      <c r="K28" s="452"/>
      <c r="L28" s="452">
        <v>161.95699643281969</v>
      </c>
      <c r="M28" s="452"/>
      <c r="N28" s="474"/>
      <c r="O28" s="452"/>
      <c r="P28" s="452">
        <v>6118</v>
      </c>
      <c r="Q28" s="452"/>
      <c r="R28" s="452"/>
      <c r="S28" s="452"/>
      <c r="T28" s="452">
        <v>69</v>
      </c>
      <c r="U28" s="452"/>
      <c r="V28" s="452">
        <v>5466</v>
      </c>
      <c r="W28" s="452"/>
      <c r="X28" s="452">
        <v>6187</v>
      </c>
    </row>
    <row r="29" spans="2:24">
      <c r="B29" s="383" t="s">
        <v>175</v>
      </c>
      <c r="C29" s="383"/>
      <c r="D29" s="453">
        <v>2372</v>
      </c>
      <c r="E29" s="453"/>
      <c r="F29" s="453"/>
      <c r="G29" s="453"/>
      <c r="H29" s="453"/>
      <c r="I29" s="453"/>
      <c r="J29" s="453"/>
      <c r="K29" s="453"/>
      <c r="L29" s="453"/>
      <c r="M29" s="453"/>
      <c r="O29" s="453"/>
      <c r="P29" s="453">
        <v>2372</v>
      </c>
      <c r="Q29" s="453"/>
      <c r="R29" s="453"/>
      <c r="S29" s="453"/>
      <c r="T29" s="453"/>
      <c r="U29" s="453"/>
      <c r="V29" s="453">
        <v>2372</v>
      </c>
      <c r="W29" s="453"/>
      <c r="X29" s="453">
        <v>2372</v>
      </c>
    </row>
    <row r="30" spans="2:24">
      <c r="B30" s="383" t="s">
        <v>159</v>
      </c>
      <c r="C30" s="383"/>
      <c r="D30" s="453">
        <v>169</v>
      </c>
      <c r="E30" s="453"/>
      <c r="F30" s="453"/>
      <c r="G30" s="453"/>
      <c r="H30" s="453"/>
      <c r="I30" s="453"/>
      <c r="J30" s="453">
        <v>306</v>
      </c>
      <c r="K30" s="453"/>
      <c r="L30" s="453">
        <v>56.650480984451114</v>
      </c>
      <c r="M30" s="453"/>
      <c r="N30" s="473">
        <v>2025</v>
      </c>
      <c r="O30" s="453"/>
      <c r="P30" s="453">
        <v>475</v>
      </c>
      <c r="Q30" s="453"/>
      <c r="R30" s="453"/>
      <c r="S30" s="453"/>
      <c r="T30" s="453"/>
      <c r="U30" s="453"/>
      <c r="V30" s="453">
        <v>169</v>
      </c>
      <c r="W30" s="453"/>
      <c r="X30" s="453">
        <v>475</v>
      </c>
    </row>
    <row r="31" spans="2:24">
      <c r="B31" s="383" t="s">
        <v>176</v>
      </c>
      <c r="C31" s="383"/>
      <c r="D31" s="453">
        <v>2771</v>
      </c>
      <c r="E31" s="453"/>
      <c r="F31" s="453"/>
      <c r="G31" s="453"/>
      <c r="H31" s="453"/>
      <c r="I31" s="453"/>
      <c r="J31" s="453"/>
      <c r="K31" s="453"/>
      <c r="L31" s="453"/>
      <c r="M31" s="453"/>
      <c r="N31" s="473"/>
      <c r="O31" s="453"/>
      <c r="P31" s="453">
        <v>2771</v>
      </c>
      <c r="Q31" s="453"/>
      <c r="R31" s="453"/>
      <c r="S31" s="453"/>
      <c r="T31" s="453"/>
      <c r="U31" s="453"/>
      <c r="V31" s="453">
        <v>2771</v>
      </c>
      <c r="W31" s="453"/>
      <c r="X31" s="453">
        <v>2771</v>
      </c>
    </row>
    <row r="32" spans="2:24">
      <c r="B32" s="383" t="s">
        <v>160</v>
      </c>
      <c r="C32" s="383"/>
      <c r="D32" s="453">
        <v>85</v>
      </c>
      <c r="E32" s="453"/>
      <c r="F32" s="453"/>
      <c r="G32" s="453"/>
      <c r="H32" s="453"/>
      <c r="I32" s="453"/>
      <c r="J32" s="453">
        <v>415</v>
      </c>
      <c r="K32" s="453"/>
      <c r="L32" s="453">
        <v>105.30651544836857</v>
      </c>
      <c r="M32" s="453"/>
      <c r="N32" s="473">
        <v>2027</v>
      </c>
      <c r="O32" s="453"/>
      <c r="P32" s="453">
        <v>500</v>
      </c>
      <c r="Q32" s="453"/>
      <c r="R32" s="453"/>
      <c r="S32" s="453"/>
      <c r="T32" s="453"/>
      <c r="U32" s="453"/>
      <c r="V32" s="453">
        <v>85</v>
      </c>
      <c r="W32" s="453"/>
      <c r="X32" s="453">
        <v>500</v>
      </c>
    </row>
    <row r="33" spans="2:24">
      <c r="B33" s="382" t="s">
        <v>60</v>
      </c>
      <c r="C33" s="382"/>
      <c r="D33" s="452">
        <v>20921</v>
      </c>
      <c r="E33" s="452"/>
      <c r="F33" s="452"/>
      <c r="G33" s="452"/>
      <c r="H33" s="452"/>
      <c r="I33" s="452"/>
      <c r="J33" s="452">
        <v>1814</v>
      </c>
      <c r="K33" s="452"/>
      <c r="L33" s="452">
        <v>411.59488220000003</v>
      </c>
      <c r="M33" s="452"/>
      <c r="N33" s="474"/>
      <c r="O33" s="452"/>
      <c r="P33" s="452">
        <v>22735</v>
      </c>
      <c r="Q33" s="452"/>
      <c r="R33" s="452"/>
      <c r="S33" s="452"/>
      <c r="T33" s="452">
        <v>3900</v>
      </c>
      <c r="U33" s="452"/>
      <c r="V33" s="452">
        <v>24821</v>
      </c>
      <c r="W33" s="452"/>
      <c r="X33" s="452">
        <v>26635</v>
      </c>
    </row>
    <row r="34" spans="2:24">
      <c r="B34" s="383" t="s">
        <v>150</v>
      </c>
      <c r="C34" s="383"/>
      <c r="D34" s="453">
        <v>8362</v>
      </c>
      <c r="E34" s="453"/>
      <c r="F34" s="453"/>
      <c r="G34" s="453"/>
      <c r="H34" s="453"/>
      <c r="I34" s="453"/>
      <c r="J34" s="453"/>
      <c r="K34" s="453"/>
      <c r="L34" s="453"/>
      <c r="M34" s="453"/>
      <c r="N34" s="473"/>
      <c r="O34" s="453"/>
      <c r="P34" s="453">
        <v>8362</v>
      </c>
      <c r="Q34" s="453"/>
      <c r="R34" s="453"/>
      <c r="S34" s="453"/>
      <c r="T34" s="453"/>
      <c r="U34" s="453"/>
      <c r="V34" s="453">
        <v>8362</v>
      </c>
      <c r="W34" s="453"/>
      <c r="X34" s="453">
        <v>8362</v>
      </c>
    </row>
    <row r="35" spans="2:24">
      <c r="B35" s="383" t="s">
        <v>151</v>
      </c>
      <c r="C35" s="383"/>
      <c r="D35" s="453">
        <v>265</v>
      </c>
      <c r="E35" s="453"/>
      <c r="F35" s="453"/>
      <c r="G35" s="453"/>
      <c r="H35" s="453"/>
      <c r="I35" s="453"/>
      <c r="J35" s="453">
        <v>935</v>
      </c>
      <c r="K35" s="453"/>
      <c r="L35" s="453">
        <v>25.800224039999996</v>
      </c>
      <c r="M35" s="453"/>
      <c r="N35" s="473">
        <v>2025</v>
      </c>
      <c r="O35" s="453"/>
      <c r="P35" s="453">
        <v>1200</v>
      </c>
      <c r="Q35" s="453"/>
      <c r="R35" s="453"/>
      <c r="S35" s="453"/>
      <c r="T35" s="453"/>
      <c r="U35" s="453"/>
      <c r="V35" s="453">
        <v>265</v>
      </c>
      <c r="W35" s="453"/>
      <c r="X35" s="453">
        <v>1200</v>
      </c>
    </row>
    <row r="36" spans="2:24">
      <c r="B36" s="383" t="s">
        <v>177</v>
      </c>
      <c r="C36" s="383"/>
      <c r="D36" s="453">
        <v>2173</v>
      </c>
      <c r="E36" s="453"/>
      <c r="F36" s="453"/>
      <c r="G36" s="453"/>
      <c r="H36" s="453"/>
      <c r="I36" s="453"/>
      <c r="J36" s="453"/>
      <c r="K36" s="453"/>
      <c r="L36" s="453"/>
      <c r="M36" s="453"/>
      <c r="N36" s="473"/>
      <c r="O36" s="453"/>
      <c r="P36" s="453">
        <v>2173</v>
      </c>
      <c r="Q36" s="453"/>
      <c r="R36" s="453"/>
      <c r="S36" s="453"/>
      <c r="T36" s="453"/>
      <c r="U36" s="453"/>
      <c r="V36" s="453">
        <v>2173</v>
      </c>
      <c r="W36" s="453"/>
      <c r="X36" s="453">
        <v>2173</v>
      </c>
    </row>
    <row r="37" spans="2:24">
      <c r="B37" s="383" t="s">
        <v>148</v>
      </c>
      <c r="C37" s="383"/>
      <c r="D37" s="453">
        <v>906</v>
      </c>
      <c r="E37" s="453"/>
      <c r="F37" s="453"/>
      <c r="G37" s="453"/>
      <c r="H37" s="453"/>
      <c r="I37" s="453"/>
      <c r="J37" s="453">
        <v>94</v>
      </c>
      <c r="K37" s="453"/>
      <c r="L37" s="453">
        <v>84.79465816000004</v>
      </c>
      <c r="M37" s="453"/>
      <c r="N37" s="473">
        <v>2027</v>
      </c>
      <c r="O37" s="453"/>
      <c r="P37" s="453">
        <v>1000</v>
      </c>
      <c r="Q37" s="453"/>
      <c r="R37" s="453"/>
      <c r="S37" s="453"/>
      <c r="T37" s="453"/>
      <c r="U37" s="453"/>
      <c r="V37" s="453">
        <v>906</v>
      </c>
      <c r="W37" s="453"/>
      <c r="X37" s="453">
        <v>1000</v>
      </c>
    </row>
    <row r="38" spans="2:24">
      <c r="B38" s="383" t="s">
        <v>174</v>
      </c>
      <c r="C38" s="383"/>
      <c r="D38" s="453">
        <v>9140</v>
      </c>
      <c r="E38" s="453"/>
      <c r="F38" s="453"/>
      <c r="G38" s="453"/>
      <c r="H38" s="453"/>
      <c r="I38" s="453"/>
      <c r="J38" s="453"/>
      <c r="K38" s="453"/>
      <c r="L38" s="453"/>
      <c r="M38" s="453"/>
      <c r="N38" s="473">
        <v>2021</v>
      </c>
      <c r="O38" s="453"/>
      <c r="P38" s="453">
        <v>9140</v>
      </c>
      <c r="Q38" s="453"/>
      <c r="R38" s="453"/>
      <c r="S38" s="453"/>
      <c r="T38" s="453"/>
      <c r="U38" s="453"/>
      <c r="V38" s="453">
        <v>9140</v>
      </c>
      <c r="W38" s="453"/>
      <c r="X38" s="453">
        <v>9140</v>
      </c>
    </row>
    <row r="39" spans="2:24">
      <c r="B39" s="383" t="s">
        <v>173</v>
      </c>
      <c r="C39" s="383"/>
      <c r="D39" s="453">
        <v>75</v>
      </c>
      <c r="E39" s="453"/>
      <c r="F39" s="453"/>
      <c r="G39" s="453"/>
      <c r="H39" s="453"/>
      <c r="I39" s="453"/>
      <c r="J39" s="453">
        <v>785</v>
      </c>
      <c r="K39" s="453"/>
      <c r="L39" s="453">
        <v>301</v>
      </c>
      <c r="M39" s="453"/>
      <c r="N39" s="473">
        <v>2030</v>
      </c>
      <c r="O39" s="453"/>
      <c r="P39" s="453">
        <v>860</v>
      </c>
      <c r="Q39" s="453"/>
      <c r="R39" s="453"/>
      <c r="S39" s="453"/>
      <c r="T39" s="453"/>
      <c r="U39" s="453"/>
      <c r="V39" s="453">
        <v>75</v>
      </c>
      <c r="W39" s="453"/>
      <c r="X39" s="453">
        <v>860</v>
      </c>
    </row>
    <row r="40" spans="2:24">
      <c r="B40" s="382" t="s">
        <v>132</v>
      </c>
      <c r="C40" s="382"/>
      <c r="D40" s="452">
        <v>1890</v>
      </c>
      <c r="E40" s="452"/>
      <c r="F40" s="452"/>
      <c r="G40" s="452"/>
      <c r="H40" s="452"/>
      <c r="I40" s="452"/>
      <c r="J40" s="452">
        <v>519</v>
      </c>
      <c r="K40" s="452"/>
      <c r="L40" s="452">
        <v>43.558581802989998</v>
      </c>
      <c r="M40" s="452"/>
      <c r="N40" s="474"/>
      <c r="O40" s="452"/>
      <c r="P40" s="452">
        <v>2409</v>
      </c>
      <c r="Q40" s="452"/>
      <c r="R40" s="452"/>
      <c r="S40" s="452"/>
      <c r="T40" s="452">
        <v>65</v>
      </c>
      <c r="U40" s="452"/>
      <c r="V40" s="452">
        <v>1955</v>
      </c>
      <c r="W40" s="452"/>
      <c r="X40" s="452">
        <v>2474</v>
      </c>
    </row>
    <row r="41" spans="2:24">
      <c r="B41" s="383" t="s">
        <v>178</v>
      </c>
      <c r="C41" s="383"/>
      <c r="D41" s="453">
        <v>551</v>
      </c>
      <c r="E41" s="453"/>
      <c r="F41" s="453"/>
      <c r="G41" s="453"/>
      <c r="H41" s="453"/>
      <c r="I41" s="453"/>
      <c r="J41" s="453"/>
      <c r="K41" s="453"/>
      <c r="L41" s="453"/>
      <c r="M41" s="453"/>
      <c r="N41" s="473"/>
      <c r="O41" s="453"/>
      <c r="P41" s="453">
        <v>551</v>
      </c>
      <c r="Q41" s="453"/>
      <c r="R41" s="453"/>
      <c r="S41" s="453"/>
      <c r="T41" s="453"/>
      <c r="U41" s="453"/>
      <c r="V41" s="453">
        <v>551</v>
      </c>
      <c r="W41" s="453"/>
      <c r="X41" s="453">
        <v>551</v>
      </c>
    </row>
    <row r="42" spans="2:24">
      <c r="B42" s="383" t="s">
        <v>153</v>
      </c>
      <c r="C42" s="383"/>
      <c r="D42" s="453">
        <v>183</v>
      </c>
      <c r="E42" s="453"/>
      <c r="F42" s="453"/>
      <c r="G42" s="453"/>
      <c r="H42" s="453"/>
      <c r="I42" s="453"/>
      <c r="J42" s="453">
        <v>417</v>
      </c>
      <c r="K42" s="453"/>
      <c r="L42" s="453">
        <v>21.196806989999999</v>
      </c>
      <c r="M42" s="453"/>
      <c r="N42" s="473">
        <v>2026</v>
      </c>
      <c r="O42" s="453"/>
      <c r="P42" s="453">
        <v>600</v>
      </c>
      <c r="Q42" s="453"/>
      <c r="R42" s="453"/>
      <c r="S42" s="453"/>
      <c r="T42" s="453"/>
      <c r="U42" s="453"/>
      <c r="V42" s="453">
        <v>183</v>
      </c>
      <c r="W42" s="453"/>
      <c r="X42" s="453">
        <v>600</v>
      </c>
    </row>
    <row r="43" spans="2:24">
      <c r="B43" s="383" t="s">
        <v>179</v>
      </c>
      <c r="C43" s="383"/>
      <c r="D43" s="453">
        <v>1125</v>
      </c>
      <c r="E43" s="453"/>
      <c r="F43" s="453"/>
      <c r="G43" s="453"/>
      <c r="H43" s="453"/>
      <c r="I43" s="453"/>
      <c r="J43" s="453"/>
      <c r="K43" s="453"/>
      <c r="L43" s="453"/>
      <c r="M43" s="453"/>
      <c r="N43" s="473"/>
      <c r="O43" s="453"/>
      <c r="P43" s="453">
        <v>1125</v>
      </c>
      <c r="Q43" s="453"/>
      <c r="R43" s="453"/>
      <c r="S43" s="453"/>
      <c r="T43" s="453"/>
      <c r="U43" s="453"/>
      <c r="V43" s="453">
        <v>1125</v>
      </c>
      <c r="W43" s="453"/>
      <c r="X43" s="453">
        <v>1125</v>
      </c>
    </row>
    <row r="44" spans="2:24">
      <c r="B44" s="383" t="s">
        <v>152</v>
      </c>
      <c r="C44" s="383"/>
      <c r="D44" s="453">
        <v>31</v>
      </c>
      <c r="E44" s="453"/>
      <c r="F44" s="453"/>
      <c r="G44" s="453"/>
      <c r="H44" s="453"/>
      <c r="I44" s="453"/>
      <c r="J44" s="453">
        <v>102</v>
      </c>
      <c r="K44" s="453"/>
      <c r="L44" s="453">
        <v>22.361774812989999</v>
      </c>
      <c r="M44" s="453"/>
      <c r="N44" s="473">
        <v>2030</v>
      </c>
      <c r="O44" s="453"/>
      <c r="P44" s="453">
        <v>133</v>
      </c>
      <c r="Q44" s="453"/>
      <c r="R44" s="453"/>
      <c r="S44" s="453"/>
      <c r="T44" s="453"/>
      <c r="U44" s="453"/>
      <c r="V44" s="453">
        <v>31</v>
      </c>
      <c r="W44" s="453"/>
      <c r="X44" s="453">
        <v>133</v>
      </c>
    </row>
    <row r="45" spans="2:24">
      <c r="B45" s="382" t="s">
        <v>133</v>
      </c>
      <c r="C45" s="382"/>
      <c r="D45" s="452">
        <v>6086</v>
      </c>
      <c r="E45" s="452"/>
      <c r="F45" s="452"/>
      <c r="G45" s="452"/>
      <c r="H45" s="452"/>
      <c r="I45" s="452"/>
      <c r="J45" s="452">
        <v>714</v>
      </c>
      <c r="K45" s="452"/>
      <c r="L45" s="452">
        <v>301.38478381516063</v>
      </c>
      <c r="M45" s="452"/>
      <c r="N45" s="474"/>
      <c r="O45" s="452"/>
      <c r="P45" s="452">
        <v>6800</v>
      </c>
      <c r="Q45" s="452"/>
      <c r="R45" s="452"/>
      <c r="S45" s="452"/>
      <c r="T45" s="452">
        <v>37</v>
      </c>
      <c r="U45" s="452"/>
      <c r="V45" s="452">
        <v>6123</v>
      </c>
      <c r="W45" s="452"/>
      <c r="X45" s="452">
        <v>6837</v>
      </c>
    </row>
    <row r="46" spans="2:24">
      <c r="B46" s="383" t="s">
        <v>180</v>
      </c>
      <c r="C46" s="383"/>
      <c r="D46" s="453">
        <v>3784</v>
      </c>
      <c r="E46" s="453"/>
      <c r="F46" s="453"/>
      <c r="G46" s="453"/>
      <c r="H46" s="453"/>
      <c r="I46" s="453"/>
      <c r="J46" s="453"/>
      <c r="K46" s="453"/>
      <c r="L46" s="453"/>
      <c r="M46" s="453"/>
      <c r="N46" s="473"/>
      <c r="O46" s="453"/>
      <c r="P46" s="453">
        <v>3784</v>
      </c>
      <c r="Q46" s="453"/>
      <c r="R46" s="453"/>
      <c r="S46" s="453"/>
      <c r="T46" s="453"/>
      <c r="U46" s="453"/>
      <c r="V46" s="453">
        <v>3784</v>
      </c>
      <c r="W46" s="453"/>
      <c r="X46" s="453">
        <v>3784</v>
      </c>
    </row>
    <row r="47" spans="2:24">
      <c r="B47" s="383" t="s">
        <v>155</v>
      </c>
      <c r="C47" s="383"/>
      <c r="D47" s="453">
        <v>336</v>
      </c>
      <c r="E47" s="453"/>
      <c r="F47" s="453"/>
      <c r="G47" s="453"/>
      <c r="H47" s="453"/>
      <c r="I47" s="453"/>
      <c r="J47" s="453">
        <v>164</v>
      </c>
      <c r="K47" s="453"/>
      <c r="L47" s="453">
        <v>76.384783815160617</v>
      </c>
      <c r="M47" s="453"/>
      <c r="N47" s="473">
        <v>2027</v>
      </c>
      <c r="O47" s="453"/>
      <c r="P47" s="453">
        <v>500</v>
      </c>
      <c r="Q47" s="453"/>
      <c r="R47" s="453"/>
      <c r="S47" s="453"/>
      <c r="T47" s="453"/>
      <c r="U47" s="453"/>
      <c r="V47" s="453">
        <v>336</v>
      </c>
      <c r="W47" s="453"/>
      <c r="X47" s="453">
        <v>500</v>
      </c>
    </row>
    <row r="48" spans="2:24">
      <c r="B48" s="383" t="s">
        <v>181</v>
      </c>
      <c r="C48" s="383"/>
      <c r="D48" s="453">
        <v>1966</v>
      </c>
      <c r="E48" s="453"/>
      <c r="F48" s="453"/>
      <c r="G48" s="453"/>
      <c r="H48" s="453"/>
      <c r="I48" s="453"/>
      <c r="J48" s="453"/>
      <c r="K48" s="453"/>
      <c r="L48" s="453"/>
      <c r="M48" s="453"/>
      <c r="N48" s="473"/>
      <c r="O48" s="453"/>
      <c r="P48" s="453">
        <v>1966</v>
      </c>
      <c r="Q48" s="453"/>
      <c r="R48" s="453"/>
      <c r="S48" s="453"/>
      <c r="T48" s="453"/>
      <c r="U48" s="453"/>
      <c r="V48" s="453">
        <v>1966</v>
      </c>
      <c r="W48" s="453"/>
      <c r="X48" s="453">
        <v>1966</v>
      </c>
    </row>
    <row r="49" spans="2:24">
      <c r="B49" s="383" t="s">
        <v>156</v>
      </c>
      <c r="C49" s="383"/>
      <c r="D49" s="453"/>
      <c r="E49" s="453"/>
      <c r="F49" s="453"/>
      <c r="G49" s="453"/>
      <c r="H49" s="453"/>
      <c r="I49" s="453"/>
      <c r="J49" s="453">
        <v>550</v>
      </c>
      <c r="K49" s="453"/>
      <c r="L49" s="453">
        <v>225</v>
      </c>
      <c r="M49" s="453"/>
      <c r="N49" s="473">
        <v>2026</v>
      </c>
      <c r="O49" s="453"/>
      <c r="P49" s="453">
        <v>550</v>
      </c>
      <c r="Q49" s="453"/>
      <c r="R49" s="453"/>
      <c r="S49" s="453"/>
      <c r="T49" s="453"/>
      <c r="U49" s="453"/>
      <c r="V49" s="453">
        <v>0</v>
      </c>
      <c r="W49" s="453"/>
      <c r="X49" s="453">
        <v>550</v>
      </c>
    </row>
    <row r="50" spans="2:24">
      <c r="B50" s="382" t="s">
        <v>134</v>
      </c>
      <c r="C50" s="382"/>
      <c r="D50" s="452">
        <v>15199</v>
      </c>
      <c r="E50" s="452"/>
      <c r="F50" s="452"/>
      <c r="G50" s="452"/>
      <c r="H50" s="452"/>
      <c r="I50" s="452"/>
      <c r="J50" s="452">
        <v>5191</v>
      </c>
      <c r="K50" s="452"/>
      <c r="L50" s="452">
        <v>1616.8629180652374</v>
      </c>
      <c r="M50" s="452"/>
      <c r="N50" s="474"/>
      <c r="O50" s="452"/>
      <c r="P50" s="452">
        <v>20390</v>
      </c>
      <c r="Q50" s="452"/>
      <c r="R50" s="452"/>
      <c r="S50" s="452"/>
      <c r="T50" s="452">
        <v>738</v>
      </c>
      <c r="U50" s="452"/>
      <c r="V50" s="452">
        <v>15937</v>
      </c>
      <c r="W50" s="452"/>
      <c r="X50" s="452">
        <v>21128</v>
      </c>
    </row>
    <row r="51" spans="2:24">
      <c r="B51" s="383" t="s">
        <v>182</v>
      </c>
      <c r="C51" s="383"/>
      <c r="D51" s="453">
        <v>7428</v>
      </c>
      <c r="E51" s="453"/>
      <c r="F51" s="453"/>
      <c r="G51" s="453"/>
      <c r="H51" s="453"/>
      <c r="I51" s="453"/>
      <c r="J51" s="453"/>
      <c r="K51" s="453"/>
      <c r="L51" s="453"/>
      <c r="M51" s="453"/>
      <c r="N51" s="473"/>
      <c r="O51" s="453"/>
      <c r="P51" s="453">
        <v>7428</v>
      </c>
      <c r="Q51" s="453"/>
      <c r="R51" s="453"/>
      <c r="S51" s="453"/>
      <c r="T51" s="453"/>
      <c r="U51" s="453"/>
      <c r="V51" s="453">
        <v>7428</v>
      </c>
      <c r="W51" s="453"/>
      <c r="X51" s="453">
        <v>7428</v>
      </c>
    </row>
    <row r="52" spans="2:24">
      <c r="B52" s="383" t="s">
        <v>154</v>
      </c>
      <c r="C52" s="383"/>
      <c r="D52" s="453">
        <v>702</v>
      </c>
      <c r="E52" s="453"/>
      <c r="F52" s="453"/>
      <c r="G52" s="453"/>
      <c r="H52" s="453"/>
      <c r="I52" s="453"/>
      <c r="J52" s="453">
        <v>3760</v>
      </c>
      <c r="K52" s="453"/>
      <c r="L52" s="453">
        <v>1090.4417728319613</v>
      </c>
      <c r="M52" s="453"/>
      <c r="N52" s="473">
        <v>2030</v>
      </c>
      <c r="O52" s="453"/>
      <c r="P52" s="453">
        <v>4462</v>
      </c>
      <c r="Q52" s="453"/>
      <c r="R52" s="453"/>
      <c r="S52" s="453"/>
      <c r="T52" s="453"/>
      <c r="U52" s="453"/>
      <c r="V52" s="453">
        <v>702</v>
      </c>
      <c r="W52" s="453"/>
      <c r="X52" s="453">
        <v>4462</v>
      </c>
    </row>
    <row r="53" spans="2:24">
      <c r="B53" s="383" t="s">
        <v>183</v>
      </c>
      <c r="C53" s="383"/>
      <c r="D53" s="453">
        <v>7000</v>
      </c>
      <c r="E53" s="453"/>
      <c r="F53" s="453"/>
      <c r="G53" s="453"/>
      <c r="H53" s="453"/>
      <c r="I53" s="453"/>
      <c r="J53" s="453"/>
      <c r="K53" s="453"/>
      <c r="L53" s="453"/>
      <c r="M53" s="453"/>
      <c r="N53" s="473">
        <v>2022</v>
      </c>
      <c r="O53" s="453"/>
      <c r="P53" s="453">
        <v>7000</v>
      </c>
      <c r="Q53" s="453"/>
      <c r="R53" s="453"/>
      <c r="S53" s="453"/>
      <c r="T53" s="453"/>
      <c r="U53" s="453"/>
      <c r="V53" s="453">
        <v>7000</v>
      </c>
      <c r="W53" s="453"/>
      <c r="X53" s="453">
        <v>7000</v>
      </c>
    </row>
    <row r="54" spans="2:24">
      <c r="B54" s="383" t="s">
        <v>184</v>
      </c>
      <c r="C54" s="383"/>
      <c r="D54" s="453">
        <v>69</v>
      </c>
      <c r="E54" s="453"/>
      <c r="F54" s="453"/>
      <c r="G54" s="453"/>
      <c r="H54" s="453"/>
      <c r="I54" s="453"/>
      <c r="J54" s="453">
        <v>1431</v>
      </c>
      <c r="K54" s="453"/>
      <c r="L54" s="453">
        <v>526.42114523327609</v>
      </c>
      <c r="M54" s="453"/>
      <c r="N54" s="473">
        <v>2030</v>
      </c>
      <c r="O54" s="453"/>
      <c r="P54" s="453">
        <v>1500</v>
      </c>
      <c r="Q54" s="453"/>
      <c r="R54" s="453"/>
      <c r="S54" s="453"/>
      <c r="T54" s="453"/>
      <c r="U54" s="453"/>
      <c r="V54" s="453">
        <v>69</v>
      </c>
      <c r="W54" s="453"/>
      <c r="X54" s="453">
        <v>1500</v>
      </c>
    </row>
    <row r="55" spans="2:24">
      <c r="B55" s="382" t="s">
        <v>135</v>
      </c>
      <c r="C55" s="382"/>
      <c r="D55" s="452">
        <v>4516</v>
      </c>
      <c r="E55" s="452"/>
      <c r="F55" s="452"/>
      <c r="G55" s="452"/>
      <c r="H55" s="452"/>
      <c r="I55" s="452"/>
      <c r="J55" s="452">
        <v>404</v>
      </c>
      <c r="K55" s="452"/>
      <c r="L55" s="452">
        <v>157.48834425246261</v>
      </c>
      <c r="M55" s="452"/>
      <c r="N55" s="474"/>
      <c r="O55" s="452"/>
      <c r="P55" s="452">
        <v>4920</v>
      </c>
      <c r="Q55" s="452"/>
      <c r="R55" s="452"/>
      <c r="S55" s="452"/>
      <c r="T55" s="452">
        <v>2</v>
      </c>
      <c r="U55" s="452"/>
      <c r="V55" s="452">
        <v>4518</v>
      </c>
      <c r="W55" s="452"/>
      <c r="X55" s="452">
        <v>4922</v>
      </c>
    </row>
    <row r="56" spans="2:24">
      <c r="B56" s="383" t="s">
        <v>174</v>
      </c>
      <c r="C56" s="383"/>
      <c r="D56" s="453">
        <v>4470</v>
      </c>
      <c r="E56" s="453"/>
      <c r="F56" s="453"/>
      <c r="G56" s="453"/>
      <c r="H56" s="453"/>
      <c r="I56" s="453"/>
      <c r="J56" s="453"/>
      <c r="K56" s="453"/>
      <c r="L56" s="453"/>
      <c r="M56" s="453"/>
      <c r="N56" s="473"/>
      <c r="O56" s="453"/>
      <c r="P56" s="453">
        <v>4470</v>
      </c>
      <c r="Q56" s="453"/>
      <c r="R56" s="453"/>
      <c r="S56" s="453"/>
      <c r="T56" s="453"/>
      <c r="U56" s="453"/>
      <c r="V56" s="453">
        <v>4470</v>
      </c>
      <c r="W56" s="453"/>
      <c r="X56" s="453">
        <v>4470</v>
      </c>
    </row>
    <row r="57" spans="2:24">
      <c r="B57" s="383" t="s">
        <v>173</v>
      </c>
      <c r="C57" s="383"/>
      <c r="D57" s="453">
        <v>46</v>
      </c>
      <c r="E57" s="453"/>
      <c r="F57" s="453"/>
      <c r="G57" s="453"/>
      <c r="H57" s="453"/>
      <c r="I57" s="453"/>
      <c r="J57" s="453">
        <v>404</v>
      </c>
      <c r="K57" s="453"/>
      <c r="L57" s="453">
        <v>157.48834425246261</v>
      </c>
      <c r="M57" s="453"/>
      <c r="N57" s="473">
        <v>2030</v>
      </c>
      <c r="O57" s="453"/>
      <c r="P57" s="453">
        <v>450</v>
      </c>
      <c r="Q57" s="453"/>
      <c r="R57" s="453"/>
      <c r="S57" s="453"/>
      <c r="T57" s="453"/>
      <c r="U57" s="453"/>
      <c r="V57" s="453">
        <v>46</v>
      </c>
      <c r="W57" s="453"/>
      <c r="X57" s="453">
        <v>450</v>
      </c>
    </row>
    <row r="58" spans="2:24">
      <c r="B58" s="382" t="s">
        <v>136</v>
      </c>
      <c r="C58" s="382"/>
      <c r="D58" s="452">
        <v>1502</v>
      </c>
      <c r="E58" s="452"/>
      <c r="F58" s="452"/>
      <c r="G58" s="452"/>
      <c r="H58" s="452"/>
      <c r="I58" s="452"/>
      <c r="J58" s="452">
        <v>379</v>
      </c>
      <c r="K58" s="452"/>
      <c r="L58" s="452">
        <v>33.224555274480231</v>
      </c>
      <c r="M58" s="452"/>
      <c r="N58" s="474"/>
      <c r="O58" s="452"/>
      <c r="P58" s="452">
        <v>1881</v>
      </c>
      <c r="Q58" s="452"/>
      <c r="R58" s="452"/>
      <c r="S58" s="452"/>
      <c r="T58" s="452">
        <v>0</v>
      </c>
      <c r="U58" s="452"/>
      <c r="V58" s="452">
        <v>1502</v>
      </c>
      <c r="W58" s="452"/>
      <c r="X58" s="452">
        <v>1881</v>
      </c>
    </row>
    <row r="59" spans="2:24">
      <c r="B59" s="383" t="s">
        <v>174</v>
      </c>
      <c r="C59" s="383"/>
      <c r="D59" s="453">
        <v>1317</v>
      </c>
      <c r="E59" s="453"/>
      <c r="F59" s="453"/>
      <c r="G59" s="453"/>
      <c r="H59" s="453"/>
      <c r="I59" s="453"/>
      <c r="J59" s="453"/>
      <c r="K59" s="453"/>
      <c r="L59" s="453"/>
      <c r="M59" s="453"/>
      <c r="N59" s="473"/>
      <c r="O59" s="453"/>
      <c r="P59" s="453">
        <v>1317</v>
      </c>
      <c r="Q59" s="453"/>
      <c r="R59" s="453"/>
      <c r="S59" s="453"/>
      <c r="T59" s="453"/>
      <c r="U59" s="453"/>
      <c r="V59" s="453">
        <v>1317</v>
      </c>
      <c r="W59" s="453"/>
      <c r="X59" s="453">
        <v>1317</v>
      </c>
    </row>
    <row r="60" spans="2:24">
      <c r="B60" s="383" t="s">
        <v>173</v>
      </c>
      <c r="C60" s="383"/>
      <c r="D60" s="453">
        <v>185</v>
      </c>
      <c r="E60" s="453"/>
      <c r="F60" s="453"/>
      <c r="G60" s="453"/>
      <c r="H60" s="453"/>
      <c r="I60" s="453"/>
      <c r="J60" s="453">
        <v>379</v>
      </c>
      <c r="K60" s="453"/>
      <c r="L60" s="453">
        <v>33.224555274480231</v>
      </c>
      <c r="M60" s="453"/>
      <c r="N60" s="473">
        <v>2030</v>
      </c>
      <c r="O60" s="453"/>
      <c r="P60" s="453">
        <v>564</v>
      </c>
      <c r="Q60" s="453"/>
      <c r="R60" s="453"/>
      <c r="S60" s="453"/>
      <c r="T60" s="453"/>
      <c r="U60" s="453"/>
      <c r="V60" s="453">
        <v>185</v>
      </c>
      <c r="W60" s="453"/>
      <c r="X60" s="453">
        <v>564</v>
      </c>
    </row>
    <row r="61" spans="2:24">
      <c r="B61" s="382" t="s">
        <v>137</v>
      </c>
      <c r="C61" s="382"/>
      <c r="D61" s="452">
        <v>2791</v>
      </c>
      <c r="E61" s="452"/>
      <c r="F61" s="452"/>
      <c r="G61" s="452"/>
      <c r="H61" s="452"/>
      <c r="I61" s="452"/>
      <c r="J61" s="452">
        <v>2386</v>
      </c>
      <c r="K61" s="452"/>
      <c r="L61" s="452">
        <v>208.19590821861817</v>
      </c>
      <c r="M61" s="452"/>
      <c r="N61" s="474"/>
      <c r="O61" s="452"/>
      <c r="P61" s="452">
        <v>5177</v>
      </c>
      <c r="Q61" s="452"/>
      <c r="R61" s="452"/>
      <c r="S61" s="452"/>
      <c r="T61" s="452">
        <v>0</v>
      </c>
      <c r="U61" s="452"/>
      <c r="V61" s="452">
        <v>2791</v>
      </c>
      <c r="W61" s="452"/>
      <c r="X61" s="452">
        <v>5177</v>
      </c>
    </row>
    <row r="62" spans="2:24">
      <c r="B62" s="383" t="s">
        <v>174</v>
      </c>
      <c r="C62" s="383"/>
      <c r="D62" s="453">
        <v>2500</v>
      </c>
      <c r="E62" s="453"/>
      <c r="F62" s="453"/>
      <c r="G62" s="453"/>
      <c r="H62" s="453"/>
      <c r="I62" s="453"/>
      <c r="J62" s="453"/>
      <c r="K62" s="453"/>
      <c r="L62" s="453"/>
      <c r="M62" s="453"/>
      <c r="N62" s="473"/>
      <c r="O62" s="453"/>
      <c r="P62" s="453">
        <v>2500</v>
      </c>
      <c r="Q62" s="453"/>
      <c r="R62" s="453"/>
      <c r="S62" s="453"/>
      <c r="T62" s="453"/>
      <c r="U62" s="453"/>
      <c r="V62" s="453">
        <v>2500</v>
      </c>
      <c r="W62" s="453"/>
      <c r="X62" s="453">
        <v>2500</v>
      </c>
    </row>
    <row r="63" spans="2:24">
      <c r="B63" s="383" t="s">
        <v>173</v>
      </c>
      <c r="C63" s="383"/>
      <c r="D63" s="453">
        <v>291</v>
      </c>
      <c r="F63" s="453"/>
      <c r="H63" s="453"/>
      <c r="J63" s="453">
        <v>2386</v>
      </c>
      <c r="L63" s="453">
        <v>208.19590821861817</v>
      </c>
      <c r="N63" s="473">
        <v>2030</v>
      </c>
      <c r="P63" s="453">
        <v>2677</v>
      </c>
      <c r="R63" s="453"/>
      <c r="T63" s="453"/>
      <c r="V63" s="453">
        <v>291</v>
      </c>
      <c r="X63" s="453">
        <v>2677</v>
      </c>
    </row>
    <row r="64" spans="2:24">
      <c r="B64" s="382" t="s">
        <v>233</v>
      </c>
      <c r="D64" s="454"/>
      <c r="E64" s="454"/>
      <c r="F64" s="454"/>
      <c r="G64" s="454"/>
      <c r="H64" s="454"/>
      <c r="I64" s="454"/>
      <c r="J64" s="454"/>
      <c r="K64" s="454"/>
      <c r="L64" s="454">
        <v>80</v>
      </c>
      <c r="M64" s="454"/>
      <c r="N64" s="454"/>
      <c r="O64" s="454"/>
      <c r="P64" s="454"/>
      <c r="Q64" s="454"/>
      <c r="R64" s="454"/>
      <c r="S64" s="454"/>
      <c r="T64" s="452"/>
      <c r="U64" s="454"/>
      <c r="V64" s="454"/>
      <c r="W64" s="454"/>
      <c r="X64" s="454"/>
    </row>
    <row r="65" spans="2:24" ht="15" thickBot="1">
      <c r="B65" s="382" t="s">
        <v>157</v>
      </c>
      <c r="C65" s="382"/>
      <c r="D65" s="455">
        <v>103126</v>
      </c>
      <c r="E65" s="455"/>
      <c r="F65" s="455">
        <v>1674</v>
      </c>
      <c r="G65" s="455"/>
      <c r="H65" s="455">
        <v>1295</v>
      </c>
      <c r="I65" s="455"/>
      <c r="J65" s="455">
        <v>20617</v>
      </c>
      <c r="K65" s="455"/>
      <c r="L65" s="455">
        <v>6193.7742426772438</v>
      </c>
      <c r="M65" s="455"/>
      <c r="N65" s="455"/>
      <c r="O65" s="455"/>
      <c r="P65" s="455">
        <v>125417</v>
      </c>
      <c r="Q65" s="455"/>
      <c r="R65" s="455">
        <v>1682</v>
      </c>
      <c r="S65" s="455"/>
      <c r="T65" s="455">
        <v>6969</v>
      </c>
      <c r="U65" s="455"/>
      <c r="V65" s="455">
        <v>111777</v>
      </c>
      <c r="W65" s="455"/>
      <c r="X65" s="455">
        <v>134068</v>
      </c>
    </row>
    <row r="66" spans="2:24" ht="15" thickTop="1">
      <c r="D66" s="379"/>
      <c r="L66" s="384"/>
    </row>
    <row r="67" spans="2:24">
      <c r="B67" s="385" t="s">
        <v>336</v>
      </c>
      <c r="L67" s="384"/>
    </row>
    <row r="68" spans="2:24">
      <c r="B68" s="385" t="s">
        <v>234</v>
      </c>
      <c r="F68" s="384"/>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37"/>
  <sheetViews>
    <sheetView showGridLines="0" zoomScale="80" zoomScaleNormal="80" zoomScaleSheetLayoutView="70" workbookViewId="0"/>
  </sheetViews>
  <sheetFormatPr baseColWidth="10" defaultColWidth="11.453125" defaultRowHeight="12.75" customHeight="1"/>
  <cols>
    <col min="1" max="1" width="2.7265625" style="10" customWidth="1"/>
    <col min="2" max="2" width="63.26953125" style="10" customWidth="1"/>
    <col min="3" max="3" width="19.54296875" style="25" customWidth="1"/>
    <col min="4" max="4" width="0.7265625" style="25" customWidth="1"/>
    <col min="5" max="5" width="19.54296875" style="10" customWidth="1"/>
    <col min="6" max="16384" width="11.453125" style="10"/>
  </cols>
  <sheetData>
    <row r="1" spans="1:13" ht="16.5" customHeight="1"/>
    <row r="2" spans="1:13" ht="16.5" customHeight="1">
      <c r="A2" s="13"/>
      <c r="B2" s="13"/>
      <c r="C2" s="26"/>
      <c r="D2" s="26"/>
    </row>
    <row r="3" spans="1:13" ht="16.5" customHeight="1">
      <c r="A3" s="13"/>
      <c r="B3" s="13"/>
      <c r="C3" s="27"/>
      <c r="D3" s="27"/>
    </row>
    <row r="4" spans="1:13" ht="16.5" customHeight="1">
      <c r="A4" s="13"/>
      <c r="B4" s="13"/>
      <c r="C4" s="489"/>
      <c r="D4" s="489"/>
    </row>
    <row r="5" spans="1:13" ht="16.5" customHeight="1" thickBot="1">
      <c r="A5" s="13"/>
      <c r="B5" s="490" t="s">
        <v>338</v>
      </c>
      <c r="C5" s="491"/>
      <c r="D5" s="491"/>
      <c r="E5" s="491"/>
      <c r="F5" s="106"/>
      <c r="G5" s="106"/>
    </row>
    <row r="6" spans="1:13" ht="16" thickBot="1">
      <c r="A6" s="13"/>
      <c r="B6" s="9" t="s">
        <v>8</v>
      </c>
      <c r="C6" s="259" t="s">
        <v>325</v>
      </c>
      <c r="D6" s="190"/>
      <c r="E6" s="259" t="s">
        <v>326</v>
      </c>
    </row>
    <row r="7" spans="1:13" ht="5.25" customHeight="1">
      <c r="A7" s="13"/>
      <c r="B7" s="22"/>
      <c r="C7" s="244"/>
      <c r="D7" s="244"/>
    </row>
    <row r="8" spans="1:13" ht="15.5">
      <c r="A8" s="13"/>
      <c r="B8" s="237" t="s">
        <v>68</v>
      </c>
      <c r="C8" s="311">
        <v>163.745</v>
      </c>
      <c r="D8" s="425"/>
      <c r="E8" s="311">
        <v>167.33600000000001</v>
      </c>
      <c r="G8" s="62"/>
      <c r="I8" s="62"/>
      <c r="K8" s="62"/>
      <c r="M8" s="62"/>
    </row>
    <row r="9" spans="1:13" ht="15.5">
      <c r="A9" s="13"/>
      <c r="B9" s="237" t="s">
        <v>38</v>
      </c>
      <c r="C9" s="311">
        <v>1519.0730000000001</v>
      </c>
      <c r="D9" s="425"/>
      <c r="E9" s="311">
        <v>2327.8130000000001</v>
      </c>
      <c r="G9" s="62"/>
      <c r="I9" s="62"/>
      <c r="K9" s="62"/>
      <c r="M9" s="62"/>
    </row>
    <row r="10" spans="1:13" ht="15.5">
      <c r="A10" s="13"/>
      <c r="B10" s="237" t="s">
        <v>46</v>
      </c>
      <c r="C10" s="311">
        <v>76.754000000000005</v>
      </c>
      <c r="D10" s="425"/>
      <c r="E10" s="311">
        <v>76.796000000000006</v>
      </c>
      <c r="G10" s="62"/>
      <c r="I10" s="62"/>
      <c r="K10" s="62"/>
      <c r="M10" s="62"/>
    </row>
    <row r="11" spans="1:13" ht="5.25" customHeight="1" thickBot="1">
      <c r="A11" s="13"/>
      <c r="B11" s="237"/>
      <c r="C11" s="373"/>
      <c r="D11" s="425"/>
      <c r="E11" s="373"/>
      <c r="I11" s="62"/>
      <c r="K11" s="62"/>
      <c r="M11" s="62"/>
    </row>
    <row r="12" spans="1:13" ht="18" thickBot="1">
      <c r="A12" s="23"/>
      <c r="B12" s="247" t="s">
        <v>223</v>
      </c>
      <c r="C12" s="352">
        <v>1759.5720000000001</v>
      </c>
      <c r="D12" s="429"/>
      <c r="E12" s="430">
        <v>2571.9450000000002</v>
      </c>
      <c r="F12" s="139"/>
      <c r="G12" s="62"/>
      <c r="I12" s="62"/>
      <c r="K12" s="62"/>
      <c r="M12" s="62"/>
    </row>
    <row r="13" spans="1:13" ht="5.25" customHeight="1">
      <c r="A13" s="23"/>
      <c r="B13" s="192"/>
      <c r="C13" s="373"/>
      <c r="D13" s="431"/>
      <c r="E13" s="373"/>
      <c r="I13" s="87"/>
      <c r="K13" s="62"/>
      <c r="M13" s="62"/>
    </row>
    <row r="14" spans="1:13" ht="15.5">
      <c r="A14" s="23"/>
      <c r="B14" s="237" t="s">
        <v>14</v>
      </c>
      <c r="C14" s="311">
        <v>-143.34800000000001</v>
      </c>
      <c r="D14" s="425"/>
      <c r="E14" s="311">
        <v>-182.9</v>
      </c>
      <c r="G14" s="62"/>
      <c r="I14" s="62"/>
      <c r="K14" s="62"/>
      <c r="M14" s="62"/>
    </row>
    <row r="15" spans="1:13" ht="15.5">
      <c r="A15" s="23"/>
      <c r="B15" s="237" t="s">
        <v>69</v>
      </c>
      <c r="C15" s="311">
        <v>-52.222999999999999</v>
      </c>
      <c r="D15" s="425"/>
      <c r="E15" s="311">
        <v>-67.903000000000006</v>
      </c>
      <c r="G15" s="62"/>
      <c r="I15" s="62"/>
      <c r="K15" s="62"/>
      <c r="M15" s="62"/>
    </row>
    <row r="16" spans="1:13" ht="15.5">
      <c r="A16" s="23"/>
      <c r="B16" s="237" t="s">
        <v>12</v>
      </c>
      <c r="C16" s="309">
        <v>-108.32</v>
      </c>
      <c r="D16" s="432"/>
      <c r="E16" s="311">
        <v>-218.70099999999999</v>
      </c>
      <c r="G16" s="62"/>
      <c r="I16" s="62"/>
      <c r="K16" s="62"/>
      <c r="M16" s="62"/>
    </row>
    <row r="17" spans="1:13" ht="15.5">
      <c r="A17" s="23"/>
      <c r="B17" s="237" t="s">
        <v>13</v>
      </c>
      <c r="C17" s="311">
        <v>-121.527</v>
      </c>
      <c r="D17" s="432"/>
      <c r="E17" s="311">
        <v>-165.57300000000001</v>
      </c>
      <c r="G17" s="62"/>
      <c r="I17" s="62"/>
      <c r="K17" s="62"/>
      <c r="M17" s="62"/>
    </row>
    <row r="18" spans="1:13" ht="5.25" customHeight="1" thickBot="1">
      <c r="A18" s="23"/>
      <c r="B18" s="211"/>
      <c r="C18" s="373"/>
      <c r="D18" s="434"/>
      <c r="E18" s="373"/>
    </row>
    <row r="19" spans="1:13" ht="16" thickBot="1">
      <c r="A19" s="23"/>
      <c r="B19" s="247" t="s">
        <v>21</v>
      </c>
      <c r="C19" s="352">
        <v>-425.41800000000001</v>
      </c>
      <c r="D19" s="429"/>
      <c r="E19" s="430">
        <v>-635.31299999999999</v>
      </c>
    </row>
    <row r="20" spans="1:13" ht="5.25" customHeight="1" thickBot="1">
      <c r="A20" s="23"/>
      <c r="B20" s="192"/>
      <c r="C20" s="373"/>
      <c r="D20" s="431"/>
      <c r="E20" s="373"/>
    </row>
    <row r="21" spans="1:13" ht="16" thickBot="1">
      <c r="A21" s="23"/>
      <c r="B21" s="247" t="s">
        <v>11</v>
      </c>
      <c r="C21" s="352">
        <v>1334.154</v>
      </c>
      <c r="D21" s="429"/>
      <c r="E21" s="430">
        <v>1936.6320000000001</v>
      </c>
      <c r="F21" s="170"/>
      <c r="G21" s="139"/>
      <c r="H21" s="139"/>
    </row>
    <row r="22" spans="1:13" ht="17.5">
      <c r="A22" s="23"/>
      <c r="B22" s="217" t="s">
        <v>224</v>
      </c>
      <c r="C22" s="468">
        <v>0.78759999999999997</v>
      </c>
      <c r="D22" s="469"/>
      <c r="E22" s="468">
        <v>0.80454999999999999</v>
      </c>
    </row>
    <row r="23" spans="1:13" ht="5.25" customHeight="1">
      <c r="A23" s="23"/>
      <c r="B23" s="211"/>
      <c r="C23" s="470"/>
      <c r="D23" s="471"/>
      <c r="E23" s="472"/>
    </row>
    <row r="24" spans="1:13" ht="15.5">
      <c r="A24" s="23"/>
      <c r="B24" s="237" t="s">
        <v>77</v>
      </c>
      <c r="C24" s="311">
        <v>-71.682000000000002</v>
      </c>
      <c r="D24" s="435"/>
      <c r="E24" s="311">
        <v>-59.045000000000002</v>
      </c>
    </row>
    <row r="25" spans="1:13" ht="15.5">
      <c r="A25" s="23"/>
      <c r="B25" s="237" t="s">
        <v>7</v>
      </c>
      <c r="C25" s="311">
        <v>-1145.4549999999999</v>
      </c>
      <c r="D25" s="432"/>
      <c r="E25" s="311">
        <v>-1740.3679999999999</v>
      </c>
      <c r="G25" s="62"/>
    </row>
    <row r="26" spans="1:13" ht="5.25" customHeight="1" thickBot="1">
      <c r="A26" s="23"/>
      <c r="B26" s="237"/>
      <c r="C26" s="310"/>
      <c r="D26" s="310"/>
      <c r="E26" s="373"/>
    </row>
    <row r="27" spans="1:13" ht="16" thickBot="1">
      <c r="A27" s="23"/>
      <c r="B27" s="247" t="s">
        <v>78</v>
      </c>
      <c r="C27" s="352">
        <v>117.017</v>
      </c>
      <c r="D27" s="429"/>
      <c r="E27" s="430">
        <v>137.21899999999999</v>
      </c>
    </row>
    <row r="28" spans="1:13" ht="5.25" customHeight="1">
      <c r="A28" s="23"/>
      <c r="B28" s="217"/>
      <c r="C28" s="310"/>
      <c r="D28" s="310"/>
      <c r="E28" s="310"/>
    </row>
    <row r="29" spans="1:13" ht="15.5">
      <c r="A29" s="23"/>
      <c r="B29" s="237" t="s">
        <v>79</v>
      </c>
      <c r="C29" s="311">
        <v>-407.31799999999998</v>
      </c>
      <c r="D29" s="432"/>
      <c r="E29" s="311">
        <v>-518.25</v>
      </c>
    </row>
    <row r="30" spans="1:13" ht="15.5">
      <c r="A30" s="23"/>
      <c r="B30" s="237" t="s">
        <v>80</v>
      </c>
      <c r="C30" s="311">
        <v>-1E-3</v>
      </c>
      <c r="D30" s="432"/>
      <c r="E30" s="311">
        <v>-1.5940000000000001</v>
      </c>
    </row>
    <row r="31" spans="1:13" ht="15.75" customHeight="1">
      <c r="A31" s="23"/>
      <c r="B31" s="237" t="s">
        <v>63</v>
      </c>
      <c r="C31" s="311">
        <v>126.08799999999999</v>
      </c>
      <c r="D31" s="258"/>
      <c r="E31" s="311">
        <v>115.176</v>
      </c>
    </row>
    <row r="32" spans="1:13" ht="15.5">
      <c r="A32" s="23"/>
      <c r="B32" s="237" t="s">
        <v>81</v>
      </c>
      <c r="C32" s="311">
        <v>18.739000000000001</v>
      </c>
      <c r="D32" s="310"/>
      <c r="E32" s="311">
        <v>12.19</v>
      </c>
    </row>
    <row r="33" spans="1:5" ht="5.25" customHeight="1" thickBot="1">
      <c r="A33" s="23"/>
      <c r="B33" s="211"/>
      <c r="C33" s="310"/>
      <c r="D33" s="310"/>
      <c r="E33" s="310"/>
    </row>
    <row r="34" spans="1:5" ht="16" thickBot="1">
      <c r="A34" s="13"/>
      <c r="B34" s="247" t="s">
        <v>64</v>
      </c>
      <c r="C34" s="352">
        <v>-145.47499999999971</v>
      </c>
      <c r="D34" s="429"/>
      <c r="E34" s="430">
        <v>-255.25899999999999</v>
      </c>
    </row>
    <row r="35" spans="1:5" ht="15.5">
      <c r="A35" s="13"/>
      <c r="B35" s="85"/>
      <c r="C35" s="149"/>
      <c r="D35" s="149"/>
      <c r="E35" s="91"/>
    </row>
    <row r="36" spans="1:5" ht="15.75" customHeight="1">
      <c r="B36" s="262" t="s">
        <v>337</v>
      </c>
    </row>
    <row r="37" spans="1:5" ht="15.5">
      <c r="B37" s="262" t="s">
        <v>225</v>
      </c>
    </row>
  </sheetData>
  <sheetProtection selectLockedCells="1"/>
  <mergeCells count="2">
    <mergeCell ref="C4:D4"/>
    <mergeCell ref="B5:E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44"/>
  <sheetViews>
    <sheetView showGridLines="0" zoomScale="70" zoomScaleNormal="70" zoomScaleSheetLayoutView="70" workbookViewId="0"/>
  </sheetViews>
  <sheetFormatPr baseColWidth="10" defaultColWidth="11.453125" defaultRowHeight="12.75" customHeight="1"/>
  <cols>
    <col min="1" max="1" width="2.7265625" style="326" customWidth="1"/>
    <col min="2" max="2" width="31.26953125" style="326" customWidth="1"/>
    <col min="3" max="3" width="0.7265625" style="326" customWidth="1"/>
    <col min="4" max="4" width="2.7265625" style="326" customWidth="1"/>
    <col min="5" max="9" width="12.7265625" style="326" customWidth="1"/>
    <col min="10" max="10" width="2.7265625" style="326" customWidth="1"/>
    <col min="11" max="15" width="12.7265625" style="326" customWidth="1"/>
    <col min="16" max="16" width="2.7265625" style="326" customWidth="1"/>
    <col min="17" max="21" width="12.7265625" style="326" customWidth="1"/>
    <col min="22" max="22" width="2.7265625" style="326" customWidth="1"/>
    <col min="23" max="27" width="12.7265625" style="326" customWidth="1"/>
    <col min="28" max="28" width="4.1796875" style="51" customWidth="1"/>
    <col min="29" max="29" width="2.7265625" style="326" customWidth="1"/>
    <col min="30" max="30" width="4.54296875" style="326" customWidth="1"/>
    <col min="31" max="34" width="12.7265625" style="326" customWidth="1"/>
    <col min="35" max="35" width="12.54296875" style="326" customWidth="1"/>
    <col min="36" max="36" width="2.81640625" style="326" customWidth="1"/>
    <col min="37" max="40" width="12.7265625" style="326" customWidth="1"/>
    <col min="41" max="41" width="12.54296875" style="326" customWidth="1"/>
    <col min="42" max="42" width="3.54296875" style="326" customWidth="1"/>
    <col min="43" max="45" width="12.7265625" style="326" customWidth="1"/>
    <col min="46" max="46" width="12.26953125" style="326" customWidth="1"/>
    <col min="47" max="47" width="12.54296875" style="326" customWidth="1"/>
    <col min="48" max="48" width="2.81640625" style="442" customWidth="1"/>
    <col min="49" max="52" width="11.453125" style="326"/>
    <col min="53" max="53" width="12.54296875" style="326" customWidth="1"/>
    <col min="54" max="16384" width="11.453125" style="326"/>
  </cols>
  <sheetData>
    <row r="1" spans="1:53" ht="16.5" customHeight="1">
      <c r="B1" s="327"/>
      <c r="C1" s="328"/>
    </row>
    <row r="2" spans="1:53" ht="16.5" customHeight="1">
      <c r="B2" s="327"/>
      <c r="C2" s="329"/>
    </row>
    <row r="3" spans="1:53" ht="16.5" customHeight="1">
      <c r="B3" s="327"/>
      <c r="C3" s="329"/>
    </row>
    <row r="4" spans="1:53" ht="16.5" customHeight="1">
      <c r="B4" s="327"/>
      <c r="C4" s="329"/>
    </row>
    <row r="5" spans="1:53" ht="16.5" customHeight="1" thickBot="1">
      <c r="A5" s="330"/>
      <c r="B5" s="490" t="s">
        <v>338</v>
      </c>
      <c r="C5" s="491"/>
      <c r="D5" s="491"/>
      <c r="E5" s="491"/>
      <c r="F5" s="331"/>
      <c r="G5" s="331"/>
      <c r="H5" s="331"/>
      <c r="I5" s="331"/>
      <c r="J5" s="331"/>
      <c r="K5" s="331"/>
      <c r="L5" s="331"/>
      <c r="M5" s="331"/>
      <c r="N5" s="331"/>
      <c r="O5" s="331"/>
      <c r="P5" s="331"/>
      <c r="Q5" s="331"/>
      <c r="R5" s="331"/>
      <c r="S5" s="331"/>
      <c r="T5" s="331"/>
      <c r="U5" s="331"/>
      <c r="V5" s="331"/>
      <c r="W5" s="331"/>
      <c r="X5" s="331"/>
      <c r="Y5" s="331"/>
      <c r="Z5" s="331"/>
      <c r="AA5" s="331"/>
      <c r="AB5" s="264"/>
      <c r="AD5" s="331"/>
      <c r="AE5" s="331"/>
      <c r="AF5" s="331"/>
      <c r="AG5" s="331"/>
      <c r="AH5" s="331"/>
      <c r="AI5" s="331"/>
      <c r="AJ5" s="331"/>
      <c r="AK5" s="331"/>
      <c r="AL5" s="331"/>
      <c r="AM5" s="331"/>
      <c r="AN5" s="331"/>
      <c r="AO5" s="331"/>
      <c r="AP5" s="331"/>
      <c r="AQ5" s="331"/>
      <c r="AR5" s="331"/>
      <c r="AS5" s="331"/>
      <c r="AT5" s="331"/>
    </row>
    <row r="6" spans="1:53" ht="16" thickBot="1">
      <c r="B6" s="332" t="s">
        <v>8</v>
      </c>
      <c r="C6" s="333"/>
      <c r="D6" s="333"/>
      <c r="E6" s="492" t="s">
        <v>190</v>
      </c>
      <c r="F6" s="492"/>
      <c r="G6" s="492"/>
      <c r="H6" s="492"/>
      <c r="I6" s="492"/>
      <c r="J6" s="333"/>
      <c r="K6" s="492" t="s">
        <v>202</v>
      </c>
      <c r="L6" s="492"/>
      <c r="M6" s="492"/>
      <c r="N6" s="492"/>
      <c r="O6" s="492"/>
      <c r="P6" s="333"/>
      <c r="Q6" s="492" t="s">
        <v>329</v>
      </c>
      <c r="R6" s="492"/>
      <c r="S6" s="492"/>
      <c r="T6" s="492"/>
      <c r="U6" s="492"/>
      <c r="V6" s="466"/>
      <c r="W6" s="492" t="s">
        <v>325</v>
      </c>
      <c r="X6" s="492"/>
      <c r="Y6" s="492"/>
      <c r="Z6" s="492"/>
      <c r="AA6" s="492"/>
      <c r="AE6" s="492" t="s">
        <v>227</v>
      </c>
      <c r="AF6" s="492"/>
      <c r="AG6" s="492"/>
      <c r="AH6" s="492"/>
      <c r="AI6" s="492"/>
      <c r="AJ6" s="333"/>
      <c r="AK6" s="492" t="s">
        <v>235</v>
      </c>
      <c r="AL6" s="492"/>
      <c r="AM6" s="492"/>
      <c r="AN6" s="492"/>
      <c r="AO6" s="492"/>
      <c r="AP6" s="333"/>
      <c r="AQ6" s="492" t="s">
        <v>330</v>
      </c>
      <c r="AR6" s="492"/>
      <c r="AS6" s="492"/>
      <c r="AT6" s="492"/>
      <c r="AU6" s="492"/>
      <c r="AV6" s="333"/>
      <c r="AW6" s="492" t="s">
        <v>326</v>
      </c>
      <c r="AX6" s="492"/>
      <c r="AY6" s="492"/>
      <c r="AZ6" s="492"/>
      <c r="BA6" s="492"/>
    </row>
    <row r="7" spans="1:53" ht="5.25" customHeight="1">
      <c r="B7" s="334"/>
      <c r="C7" s="312"/>
      <c r="D7" s="335"/>
      <c r="E7" s="312"/>
      <c r="F7" s="312"/>
      <c r="G7" s="312"/>
      <c r="H7" s="312"/>
      <c r="I7" s="312"/>
      <c r="J7" s="335"/>
      <c r="K7" s="312"/>
      <c r="L7" s="312"/>
      <c r="M7" s="312"/>
      <c r="N7" s="312"/>
      <c r="O7" s="312"/>
      <c r="P7" s="335"/>
      <c r="Q7" s="312"/>
      <c r="R7" s="312"/>
      <c r="S7" s="312"/>
      <c r="T7" s="312"/>
      <c r="U7" s="312"/>
      <c r="V7" s="335"/>
      <c r="W7" s="312"/>
      <c r="X7" s="312"/>
      <c r="Y7" s="312"/>
      <c r="Z7" s="312"/>
      <c r="AA7" s="312"/>
      <c r="AB7" s="246"/>
      <c r="AE7" s="335"/>
      <c r="AF7" s="335"/>
      <c r="AG7" s="335"/>
      <c r="AH7" s="335"/>
      <c r="AI7" s="312"/>
      <c r="AJ7" s="335"/>
      <c r="AK7" s="335"/>
      <c r="AL7" s="335"/>
      <c r="AM7" s="335"/>
      <c r="AN7" s="335"/>
      <c r="AO7" s="312"/>
      <c r="AP7" s="335"/>
      <c r="AQ7" s="335"/>
      <c r="AR7" s="335"/>
      <c r="AS7" s="335"/>
      <c r="AT7" s="335"/>
      <c r="AU7" s="312"/>
      <c r="AV7" s="335"/>
      <c r="AW7" s="335"/>
      <c r="AX7" s="335"/>
      <c r="AY7" s="335"/>
      <c r="AZ7" s="335"/>
      <c r="BA7" s="312"/>
    </row>
    <row r="8" spans="1:53" ht="31.15" customHeight="1">
      <c r="B8" s="336"/>
      <c r="C8" s="313"/>
      <c r="D8" s="313"/>
      <c r="E8" s="220" t="s">
        <v>59</v>
      </c>
      <c r="F8" s="220" t="s">
        <v>60</v>
      </c>
      <c r="G8" s="317" t="s">
        <v>130</v>
      </c>
      <c r="H8" s="317" t="s">
        <v>45</v>
      </c>
      <c r="I8" s="320" t="s">
        <v>157</v>
      </c>
      <c r="J8" s="313"/>
      <c r="K8" s="220" t="s">
        <v>59</v>
      </c>
      <c r="L8" s="220" t="s">
        <v>60</v>
      </c>
      <c r="M8" s="317" t="s">
        <v>130</v>
      </c>
      <c r="N8" s="317" t="s">
        <v>45</v>
      </c>
      <c r="O8" s="320" t="s">
        <v>157</v>
      </c>
      <c r="P8" s="313"/>
      <c r="Q8" s="220" t="s">
        <v>59</v>
      </c>
      <c r="R8" s="220" t="s">
        <v>60</v>
      </c>
      <c r="S8" s="317" t="s">
        <v>130</v>
      </c>
      <c r="T8" s="317" t="s">
        <v>45</v>
      </c>
      <c r="U8" s="320" t="s">
        <v>157</v>
      </c>
      <c r="V8" s="313"/>
      <c r="W8" s="220" t="s">
        <v>59</v>
      </c>
      <c r="X8" s="220" t="s">
        <v>60</v>
      </c>
      <c r="Y8" s="317" t="s">
        <v>130</v>
      </c>
      <c r="Z8" s="317" t="s">
        <v>45</v>
      </c>
      <c r="AA8" s="320" t="s">
        <v>157</v>
      </c>
      <c r="AB8" s="221"/>
      <c r="AE8" s="220" t="s">
        <v>59</v>
      </c>
      <c r="AF8" s="220" t="s">
        <v>60</v>
      </c>
      <c r="AG8" s="317" t="s">
        <v>130</v>
      </c>
      <c r="AH8" s="317" t="s">
        <v>45</v>
      </c>
      <c r="AI8" s="320" t="s">
        <v>157</v>
      </c>
      <c r="AJ8" s="313"/>
      <c r="AK8" s="220" t="s">
        <v>59</v>
      </c>
      <c r="AL8" s="220" t="s">
        <v>60</v>
      </c>
      <c r="AM8" s="317" t="s">
        <v>130</v>
      </c>
      <c r="AN8" s="317" t="s">
        <v>45</v>
      </c>
      <c r="AO8" s="320" t="s">
        <v>157</v>
      </c>
      <c r="AP8" s="313"/>
      <c r="AQ8" s="220" t="s">
        <v>59</v>
      </c>
      <c r="AR8" s="220" t="s">
        <v>60</v>
      </c>
      <c r="AS8" s="317" t="s">
        <v>130</v>
      </c>
      <c r="AT8" s="317" t="s">
        <v>45</v>
      </c>
      <c r="AU8" s="320" t="s">
        <v>157</v>
      </c>
      <c r="AV8" s="313"/>
      <c r="AW8" s="220" t="s">
        <v>59</v>
      </c>
      <c r="AX8" s="220" t="s">
        <v>60</v>
      </c>
      <c r="AY8" s="317" t="s">
        <v>130</v>
      </c>
      <c r="AZ8" s="317" t="s">
        <v>45</v>
      </c>
      <c r="BA8" s="320" t="s">
        <v>157</v>
      </c>
    </row>
    <row r="9" spans="1:53" ht="5.25" customHeight="1">
      <c r="B9" s="327"/>
      <c r="C9" s="337"/>
      <c r="D9" s="337"/>
      <c r="E9" s="337"/>
      <c r="F9" s="337"/>
      <c r="G9" s="338"/>
      <c r="H9" s="338"/>
      <c r="I9" s="339"/>
      <c r="J9" s="337"/>
      <c r="K9" s="337"/>
      <c r="L9" s="337"/>
      <c r="M9" s="338"/>
      <c r="N9" s="338"/>
      <c r="O9" s="339"/>
      <c r="P9" s="337"/>
      <c r="Q9" s="337"/>
      <c r="R9" s="337"/>
      <c r="S9" s="338"/>
      <c r="T9" s="338"/>
      <c r="U9" s="339"/>
      <c r="V9" s="337"/>
      <c r="W9" s="337"/>
      <c r="X9" s="337"/>
      <c r="Y9" s="338"/>
      <c r="Z9" s="338"/>
      <c r="AA9" s="339"/>
      <c r="AB9" s="212"/>
      <c r="AC9" s="337"/>
      <c r="AE9" s="337"/>
      <c r="AF9" s="337"/>
      <c r="AG9" s="338"/>
      <c r="AH9" s="338"/>
      <c r="AI9" s="339"/>
      <c r="AJ9" s="337"/>
      <c r="AK9" s="337"/>
      <c r="AL9" s="337"/>
      <c r="AM9" s="338"/>
      <c r="AN9" s="338"/>
      <c r="AO9" s="339"/>
      <c r="AP9" s="337"/>
      <c r="AQ9" s="337"/>
      <c r="AR9" s="337"/>
      <c r="AS9" s="338"/>
      <c r="AT9" s="338"/>
      <c r="AU9" s="339"/>
      <c r="AV9" s="337"/>
      <c r="AW9" s="337"/>
      <c r="AX9" s="337"/>
      <c r="AY9" s="338"/>
      <c r="AZ9" s="338"/>
      <c r="BA9" s="339"/>
    </row>
    <row r="10" spans="1:53" ht="15.5">
      <c r="B10" s="340" t="s">
        <v>68</v>
      </c>
      <c r="C10" s="341"/>
      <c r="D10" s="342"/>
      <c r="E10" s="309">
        <v>54.628</v>
      </c>
      <c r="F10" s="309">
        <v>0</v>
      </c>
      <c r="G10" s="318">
        <v>0</v>
      </c>
      <c r="H10" s="318">
        <v>0</v>
      </c>
      <c r="I10" s="321">
        <v>54.628</v>
      </c>
      <c r="J10" s="342"/>
      <c r="K10" s="309">
        <v>54.558999999999997</v>
      </c>
      <c r="L10" s="309">
        <v>0</v>
      </c>
      <c r="M10" s="318">
        <v>0</v>
      </c>
      <c r="N10" s="318">
        <v>0</v>
      </c>
      <c r="O10" s="321">
        <v>54.558999999999997</v>
      </c>
      <c r="P10" s="309"/>
      <c r="Q10" s="309">
        <v>54.558000000000007</v>
      </c>
      <c r="R10" s="309">
        <v>0</v>
      </c>
      <c r="S10" s="318">
        <v>0</v>
      </c>
      <c r="T10" s="318">
        <v>0</v>
      </c>
      <c r="U10" s="321">
        <v>54.558000000000007</v>
      </c>
      <c r="V10" s="342"/>
      <c r="W10" s="309">
        <v>163.745</v>
      </c>
      <c r="X10" s="309">
        <v>0</v>
      </c>
      <c r="Y10" s="318">
        <v>0</v>
      </c>
      <c r="Z10" s="318">
        <v>0</v>
      </c>
      <c r="AA10" s="321">
        <v>163.745</v>
      </c>
      <c r="AB10" s="250"/>
      <c r="AC10" s="342"/>
      <c r="AE10" s="309">
        <v>55.981999999999999</v>
      </c>
      <c r="AF10" s="309">
        <v>0</v>
      </c>
      <c r="AG10" s="318">
        <v>0</v>
      </c>
      <c r="AH10" s="318">
        <v>0</v>
      </c>
      <c r="AI10" s="321">
        <v>55.981999999999999</v>
      </c>
      <c r="AJ10" s="342"/>
      <c r="AK10" s="309">
        <v>55.552000000000007</v>
      </c>
      <c r="AL10" s="309">
        <v>0</v>
      </c>
      <c r="AM10" s="318">
        <v>0</v>
      </c>
      <c r="AN10" s="318">
        <v>0</v>
      </c>
      <c r="AO10" s="321">
        <v>55.552000000000007</v>
      </c>
      <c r="AP10" s="342"/>
      <c r="AQ10" s="309">
        <f t="shared" ref="AQ10:AT12" si="0">+AW10-AK10-AE10</f>
        <v>55.802000000000007</v>
      </c>
      <c r="AR10" s="309">
        <f t="shared" si="0"/>
        <v>0</v>
      </c>
      <c r="AS10" s="318">
        <f t="shared" si="0"/>
        <v>0</v>
      </c>
      <c r="AT10" s="318">
        <f t="shared" si="0"/>
        <v>0</v>
      </c>
      <c r="AU10" s="321">
        <f>SUM(AQ10:AT10)</f>
        <v>55.802000000000007</v>
      </c>
      <c r="AV10" s="342"/>
      <c r="AW10" s="309">
        <v>167.33600000000001</v>
      </c>
      <c r="AX10" s="309">
        <v>0</v>
      </c>
      <c r="AY10" s="318">
        <v>0</v>
      </c>
      <c r="AZ10" s="318">
        <v>0</v>
      </c>
      <c r="BA10" s="321">
        <f>SUM(AW10:AZ10)</f>
        <v>167.33600000000001</v>
      </c>
    </row>
    <row r="11" spans="1:53" ht="15.5">
      <c r="B11" s="340" t="s">
        <v>38</v>
      </c>
      <c r="C11" s="343"/>
      <c r="D11" s="344"/>
      <c r="E11" s="309">
        <v>52.313000000000002</v>
      </c>
      <c r="F11" s="309">
        <v>88.97</v>
      </c>
      <c r="G11" s="318">
        <v>84.787999999999997</v>
      </c>
      <c r="H11" s="318">
        <v>199.63900000000001</v>
      </c>
      <c r="I11" s="321">
        <v>425.71000000000004</v>
      </c>
      <c r="J11" s="344"/>
      <c r="K11" s="309">
        <v>52.948999999999998</v>
      </c>
      <c r="L11" s="309">
        <v>89.762</v>
      </c>
      <c r="M11" s="318">
        <v>87.458000000000013</v>
      </c>
      <c r="N11" s="318">
        <v>244.12299999999993</v>
      </c>
      <c r="O11" s="321">
        <v>474.29199999999992</v>
      </c>
      <c r="P11" s="309"/>
      <c r="Q11" s="309">
        <v>53.512</v>
      </c>
      <c r="R11" s="309">
        <v>166.68699999999998</v>
      </c>
      <c r="S11" s="318">
        <v>92.111999999999981</v>
      </c>
      <c r="T11" s="318">
        <v>306.76000000000022</v>
      </c>
      <c r="U11" s="321">
        <v>619.07100000000014</v>
      </c>
      <c r="V11" s="344"/>
      <c r="W11" s="309">
        <v>158.774</v>
      </c>
      <c r="X11" s="309">
        <v>345.41899999999998</v>
      </c>
      <c r="Y11" s="318">
        <v>264.358</v>
      </c>
      <c r="Z11" s="318">
        <v>750.52200000000016</v>
      </c>
      <c r="AA11" s="321">
        <v>1519.0730000000001</v>
      </c>
      <c r="AB11" s="241"/>
      <c r="AC11" s="344"/>
      <c r="AE11" s="309">
        <v>57.475000000000001</v>
      </c>
      <c r="AF11" s="309">
        <v>176.16499999999999</v>
      </c>
      <c r="AG11" s="318">
        <v>180.91</v>
      </c>
      <c r="AH11" s="318">
        <v>335.27200000000005</v>
      </c>
      <c r="AI11" s="321">
        <v>749.822</v>
      </c>
      <c r="AJ11" s="344"/>
      <c r="AK11" s="309">
        <v>59.264999999999993</v>
      </c>
      <c r="AL11" s="309">
        <v>182.88800000000001</v>
      </c>
      <c r="AM11" s="318">
        <v>185.244</v>
      </c>
      <c r="AN11" s="318">
        <v>351.77699999999993</v>
      </c>
      <c r="AO11" s="321">
        <v>779.17400000000009</v>
      </c>
      <c r="AP11" s="344"/>
      <c r="AQ11" s="309">
        <f t="shared" si="0"/>
        <v>59.595999999999997</v>
      </c>
      <c r="AR11" s="309">
        <f t="shared" si="0"/>
        <v>194.71900000000002</v>
      </c>
      <c r="AS11" s="318">
        <f t="shared" si="0"/>
        <v>189.72900000000001</v>
      </c>
      <c r="AT11" s="318">
        <f t="shared" si="0"/>
        <v>354.77299999999991</v>
      </c>
      <c r="AU11" s="321">
        <f>SUM(AQ11:AT11)</f>
        <v>798.81700000000001</v>
      </c>
      <c r="AV11" s="344"/>
      <c r="AW11" s="309">
        <v>176.33599999999998</v>
      </c>
      <c r="AX11" s="309">
        <v>553.77200000000005</v>
      </c>
      <c r="AY11" s="318">
        <v>555.88300000000004</v>
      </c>
      <c r="AZ11" s="318">
        <v>1041.8219999999999</v>
      </c>
      <c r="BA11" s="321">
        <f>SUM(AW11:AZ11)</f>
        <v>2327.8130000000001</v>
      </c>
    </row>
    <row r="12" spans="1:53" ht="15.5">
      <c r="B12" s="340" t="s">
        <v>46</v>
      </c>
      <c r="C12" s="341"/>
      <c r="D12" s="342"/>
      <c r="E12" s="309">
        <v>25.507999999999999</v>
      </c>
      <c r="F12" s="309">
        <v>0</v>
      </c>
      <c r="G12" s="318">
        <v>0</v>
      </c>
      <c r="H12" s="318">
        <v>0.29199999999999998</v>
      </c>
      <c r="I12" s="321">
        <v>25.8</v>
      </c>
      <c r="J12" s="342"/>
      <c r="K12" s="309">
        <v>25.52</v>
      </c>
      <c r="L12" s="309">
        <v>0</v>
      </c>
      <c r="M12" s="318">
        <v>0</v>
      </c>
      <c r="N12" s="318">
        <v>0.31600000000000411</v>
      </c>
      <c r="O12" s="321">
        <v>25.836000000000002</v>
      </c>
      <c r="P12" s="309"/>
      <c r="Q12" s="309">
        <v>24.514000000000006</v>
      </c>
      <c r="R12" s="309">
        <v>0</v>
      </c>
      <c r="S12" s="318">
        <v>0</v>
      </c>
      <c r="T12" s="318">
        <v>0.6039999999999992</v>
      </c>
      <c r="U12" s="321">
        <v>25.118000000000006</v>
      </c>
      <c r="V12" s="342"/>
      <c r="W12" s="309">
        <v>75.542000000000002</v>
      </c>
      <c r="X12" s="309">
        <v>0</v>
      </c>
      <c r="Y12" s="318">
        <v>0</v>
      </c>
      <c r="Z12" s="318">
        <v>1.2120000000000033</v>
      </c>
      <c r="AA12" s="321">
        <v>76.754000000000005</v>
      </c>
      <c r="AB12" s="250"/>
      <c r="AC12" s="342"/>
      <c r="AE12" s="309">
        <v>22.347999999999999</v>
      </c>
      <c r="AF12" s="309">
        <v>0</v>
      </c>
      <c r="AG12" s="318">
        <v>0</v>
      </c>
      <c r="AH12" s="318">
        <v>0.18299999999999983</v>
      </c>
      <c r="AI12" s="321">
        <v>22.530999999999999</v>
      </c>
      <c r="AJ12" s="342"/>
      <c r="AK12" s="309">
        <v>26.622</v>
      </c>
      <c r="AL12" s="309">
        <v>0</v>
      </c>
      <c r="AM12" s="318">
        <v>0</v>
      </c>
      <c r="AN12" s="318">
        <v>0.3580000000000001</v>
      </c>
      <c r="AO12" s="321">
        <v>26.980000000000004</v>
      </c>
      <c r="AP12" s="342"/>
      <c r="AQ12" s="309">
        <f t="shared" si="0"/>
        <v>26.882000000000005</v>
      </c>
      <c r="AR12" s="309">
        <f t="shared" si="0"/>
        <v>0</v>
      </c>
      <c r="AS12" s="318">
        <f t="shared" si="0"/>
        <v>0</v>
      </c>
      <c r="AT12" s="318">
        <f t="shared" si="0"/>
        <v>0.40300000000000269</v>
      </c>
      <c r="AU12" s="321">
        <f>SUM(AQ12:AT12)</f>
        <v>27.285000000000007</v>
      </c>
      <c r="AV12" s="342"/>
      <c r="AW12" s="309">
        <v>75.852000000000004</v>
      </c>
      <c r="AX12" s="309">
        <v>0</v>
      </c>
      <c r="AY12" s="318">
        <v>0</v>
      </c>
      <c r="AZ12" s="318">
        <v>0.94400000000000261</v>
      </c>
      <c r="BA12" s="321">
        <f>SUM(AW12:AZ12)</f>
        <v>76.796000000000006</v>
      </c>
    </row>
    <row r="13" spans="1:53" ht="9" customHeight="1" thickBot="1">
      <c r="B13" s="327"/>
      <c r="C13" s="345"/>
      <c r="D13" s="346"/>
      <c r="E13" s="347"/>
      <c r="F13" s="347"/>
      <c r="G13" s="348"/>
      <c r="H13" s="348"/>
      <c r="I13" s="349"/>
      <c r="J13" s="346"/>
      <c r="K13" s="315"/>
      <c r="L13" s="315"/>
      <c r="M13" s="348"/>
      <c r="N13" s="348"/>
      <c r="O13" s="349"/>
      <c r="P13" s="314"/>
      <c r="Q13" s="314"/>
      <c r="R13" s="314"/>
      <c r="S13" s="348"/>
      <c r="T13" s="348"/>
      <c r="U13" s="349"/>
      <c r="V13" s="346"/>
      <c r="W13" s="314"/>
      <c r="X13" s="314"/>
      <c r="Y13" s="348"/>
      <c r="Z13" s="348"/>
      <c r="AA13" s="349"/>
      <c r="AB13" s="252"/>
      <c r="AC13" s="346"/>
      <c r="AE13" s="346"/>
      <c r="AF13" s="346"/>
      <c r="AG13" s="348"/>
      <c r="AH13" s="348"/>
      <c r="AI13" s="349"/>
      <c r="AJ13" s="346"/>
      <c r="AK13" s="346"/>
      <c r="AL13" s="346"/>
      <c r="AM13" s="348"/>
      <c r="AN13" s="348"/>
      <c r="AO13" s="349"/>
      <c r="AP13" s="346"/>
      <c r="AQ13" s="346"/>
      <c r="AR13" s="346"/>
      <c r="AS13" s="348"/>
      <c r="AT13" s="348"/>
      <c r="AU13" s="349"/>
      <c r="AV13" s="346"/>
      <c r="AW13" s="346"/>
      <c r="AX13" s="346"/>
      <c r="AY13" s="348"/>
      <c r="AZ13" s="348"/>
      <c r="BA13" s="349"/>
    </row>
    <row r="14" spans="1:53" ht="18" thickBot="1">
      <c r="B14" s="247" t="s">
        <v>223</v>
      </c>
      <c r="C14" s="351"/>
      <c r="D14" s="351"/>
      <c r="E14" s="352">
        <v>132.44900000000001</v>
      </c>
      <c r="F14" s="353">
        <v>88.97</v>
      </c>
      <c r="G14" s="354">
        <v>84.787999999999997</v>
      </c>
      <c r="H14" s="354">
        <v>199.93100000000001</v>
      </c>
      <c r="I14" s="355">
        <v>506.13800000000003</v>
      </c>
      <c r="J14" s="351"/>
      <c r="K14" s="352">
        <v>133.02800000000002</v>
      </c>
      <c r="L14" s="353">
        <v>89.762</v>
      </c>
      <c r="M14" s="354">
        <v>87.458000000000013</v>
      </c>
      <c r="N14" s="354">
        <v>244.43899999999994</v>
      </c>
      <c r="O14" s="355">
        <v>554.68700000000001</v>
      </c>
      <c r="P14" s="351"/>
      <c r="Q14" s="352">
        <v>132.584</v>
      </c>
      <c r="R14" s="353">
        <v>166.68699999999998</v>
      </c>
      <c r="S14" s="354">
        <v>92.111999999999981</v>
      </c>
      <c r="T14" s="354">
        <v>307.3640000000002</v>
      </c>
      <c r="U14" s="355">
        <v>698.74700000000018</v>
      </c>
      <c r="V14" s="351"/>
      <c r="W14" s="352">
        <v>398.06100000000004</v>
      </c>
      <c r="X14" s="353">
        <v>345.41899999999998</v>
      </c>
      <c r="Y14" s="354">
        <v>264.358</v>
      </c>
      <c r="Z14" s="354">
        <v>751.73400000000015</v>
      </c>
      <c r="AA14" s="355">
        <v>1759.5720000000001</v>
      </c>
      <c r="AB14" s="245"/>
      <c r="AC14" s="351"/>
      <c r="AE14" s="352">
        <v>135.80500000000001</v>
      </c>
      <c r="AF14" s="353">
        <v>176.16499999999999</v>
      </c>
      <c r="AG14" s="354">
        <v>180.91</v>
      </c>
      <c r="AH14" s="354">
        <v>335.45499999999993</v>
      </c>
      <c r="AI14" s="355">
        <v>828.33499999999992</v>
      </c>
      <c r="AJ14" s="351"/>
      <c r="AK14" s="352">
        <v>141.43900000000002</v>
      </c>
      <c r="AL14" s="353">
        <v>182.88800000000001</v>
      </c>
      <c r="AM14" s="354">
        <v>185.244</v>
      </c>
      <c r="AN14" s="354">
        <v>352.1350000000001</v>
      </c>
      <c r="AO14" s="355">
        <v>861.70600000000024</v>
      </c>
      <c r="AP14" s="351"/>
      <c r="AQ14" s="352">
        <f>SUM(AQ10:AQ12)</f>
        <v>142.28</v>
      </c>
      <c r="AR14" s="353">
        <f>SUM(AR10:AR12)</f>
        <v>194.71900000000002</v>
      </c>
      <c r="AS14" s="354">
        <f>SUM(AS10:AS12)</f>
        <v>189.72900000000001</v>
      </c>
      <c r="AT14" s="354">
        <f>SUM(AT10:AT12)</f>
        <v>355.17599999999993</v>
      </c>
      <c r="AU14" s="355">
        <f>SUM(AU10:AU12)</f>
        <v>881.904</v>
      </c>
      <c r="AV14" s="351"/>
      <c r="AW14" s="352">
        <f>SUM(AW10:AW12)</f>
        <v>419.524</v>
      </c>
      <c r="AX14" s="353">
        <f>SUM(AX10:AX12)</f>
        <v>553.77200000000005</v>
      </c>
      <c r="AY14" s="354">
        <f>SUM(AY10:AY12)</f>
        <v>555.88300000000004</v>
      </c>
      <c r="AZ14" s="354">
        <f>SUM(AZ10:AZ12)</f>
        <v>1042.7659999999998</v>
      </c>
      <c r="BA14" s="355">
        <f>SUM(BA10:BA12)</f>
        <v>2571.9450000000002</v>
      </c>
    </row>
    <row r="15" spans="1:53" ht="5.25" customHeight="1">
      <c r="B15" s="327"/>
      <c r="C15" s="356"/>
      <c r="D15" s="346"/>
      <c r="E15" s="347"/>
      <c r="F15" s="347"/>
      <c r="G15" s="348"/>
      <c r="H15" s="348"/>
      <c r="I15" s="349"/>
      <c r="J15" s="346"/>
      <c r="K15" s="347"/>
      <c r="L15" s="347"/>
      <c r="M15" s="348"/>
      <c r="N15" s="348"/>
      <c r="O15" s="349"/>
      <c r="P15" s="346"/>
      <c r="Q15" s="347"/>
      <c r="R15" s="347"/>
      <c r="S15" s="348"/>
      <c r="T15" s="348"/>
      <c r="U15" s="349"/>
      <c r="V15" s="346"/>
      <c r="W15" s="347"/>
      <c r="X15" s="347"/>
      <c r="Y15" s="348"/>
      <c r="Z15" s="348"/>
      <c r="AA15" s="349"/>
      <c r="AB15" s="252"/>
      <c r="AC15" s="346"/>
      <c r="AE15" s="346"/>
      <c r="AF15" s="346"/>
      <c r="AG15" s="348"/>
      <c r="AH15" s="348"/>
      <c r="AI15" s="349"/>
      <c r="AJ15" s="346"/>
      <c r="AK15" s="346"/>
      <c r="AL15" s="346"/>
      <c r="AM15" s="348"/>
      <c r="AN15" s="348"/>
      <c r="AO15" s="349"/>
      <c r="AP15" s="346"/>
      <c r="AQ15" s="346"/>
      <c r="AR15" s="346"/>
      <c r="AS15" s="348"/>
      <c r="AT15" s="348"/>
      <c r="AU15" s="349"/>
      <c r="AV15" s="346"/>
      <c r="AW15" s="346"/>
      <c r="AX15" s="346"/>
      <c r="AY15" s="348"/>
      <c r="AZ15" s="348"/>
      <c r="BA15" s="349"/>
    </row>
    <row r="16" spans="1:53" ht="15.5">
      <c r="B16" s="340" t="s">
        <v>14</v>
      </c>
      <c r="C16" s="343"/>
      <c r="D16" s="342"/>
      <c r="E16" s="311">
        <v>-26.773</v>
      </c>
      <c r="F16" s="311">
        <v>-3.387</v>
      </c>
      <c r="G16" s="318">
        <v>-3.3039999999999998</v>
      </c>
      <c r="H16" s="318">
        <v>-10.202</v>
      </c>
      <c r="I16" s="321">
        <v>-43.665999999999997</v>
      </c>
      <c r="J16" s="342"/>
      <c r="K16" s="239">
        <v>-27.538999999999998</v>
      </c>
      <c r="L16" s="239">
        <v>-3.5870000000000002</v>
      </c>
      <c r="M16" s="318">
        <v>-3.6949999999999998</v>
      </c>
      <c r="N16" s="319">
        <v>-12.67500000000001</v>
      </c>
      <c r="O16" s="321">
        <v>-47.496000000000009</v>
      </c>
      <c r="P16" s="342"/>
      <c r="Q16" s="311">
        <v>-27.581</v>
      </c>
      <c r="R16" s="311">
        <v>-5.6869999999999994</v>
      </c>
      <c r="S16" s="318">
        <v>-3.7169999999999992</v>
      </c>
      <c r="T16" s="319">
        <v>-15.201000000000006</v>
      </c>
      <c r="U16" s="321">
        <v>-52.186000000000007</v>
      </c>
      <c r="V16" s="342"/>
      <c r="W16" s="311">
        <v>-81.893000000000001</v>
      </c>
      <c r="X16" s="311">
        <v>-12.661</v>
      </c>
      <c r="Y16" s="318">
        <v>-10.715999999999999</v>
      </c>
      <c r="Z16" s="319">
        <v>-38.078000000000017</v>
      </c>
      <c r="AA16" s="321">
        <v>-143.34800000000001</v>
      </c>
      <c r="AB16" s="250"/>
      <c r="AC16" s="342"/>
      <c r="AE16" s="311">
        <v>-29.396000000000001</v>
      </c>
      <c r="AF16" s="311">
        <v>-5.1139999999999999</v>
      </c>
      <c r="AG16" s="318">
        <v>-6.1509999999999998</v>
      </c>
      <c r="AH16" s="318">
        <v>-19.713000000000001</v>
      </c>
      <c r="AI16" s="321">
        <v>-60.374000000000002</v>
      </c>
      <c r="AJ16" s="342"/>
      <c r="AK16" s="309">
        <v>-29.728999999999999</v>
      </c>
      <c r="AL16" s="309">
        <v>-5.4110000000000005</v>
      </c>
      <c r="AM16" s="318">
        <v>-6.652000000000001</v>
      </c>
      <c r="AN16" s="318">
        <v>-19.447000000000003</v>
      </c>
      <c r="AO16" s="321">
        <v>-61.238999999999997</v>
      </c>
      <c r="AP16" s="342"/>
      <c r="AQ16" s="309">
        <f t="shared" ref="AQ16:AT19" si="1">+AW16-AK16-AE16</f>
        <v>-29.171000000000006</v>
      </c>
      <c r="AR16" s="309">
        <f t="shared" si="1"/>
        <v>-5.410000000000001</v>
      </c>
      <c r="AS16" s="318">
        <f t="shared" si="1"/>
        <v>-5.9009999999999998</v>
      </c>
      <c r="AT16" s="318">
        <f t="shared" si="1"/>
        <v>-20.804999999999986</v>
      </c>
      <c r="AU16" s="321">
        <f>SUM(AQ16:AT16)</f>
        <v>-61.286999999999999</v>
      </c>
      <c r="AV16" s="342"/>
      <c r="AW16" s="309">
        <v>-88.296000000000006</v>
      </c>
      <c r="AX16" s="309">
        <v>-15.935</v>
      </c>
      <c r="AY16" s="318">
        <v>-18.704000000000001</v>
      </c>
      <c r="AZ16" s="318">
        <v>-59.964999999999989</v>
      </c>
      <c r="BA16" s="321">
        <f>SUM(AW16:AZ16)</f>
        <v>-182.89999999999998</v>
      </c>
    </row>
    <row r="17" spans="2:53" ht="15.5">
      <c r="B17" s="340" t="s">
        <v>69</v>
      </c>
      <c r="C17" s="343"/>
      <c r="D17" s="342"/>
      <c r="E17" s="311">
        <v>-7.8659999999999997</v>
      </c>
      <c r="F17" s="311">
        <v>-1.302</v>
      </c>
      <c r="G17" s="318">
        <v>-1.823</v>
      </c>
      <c r="H17" s="318">
        <v>-4.9340000000000002</v>
      </c>
      <c r="I17" s="321">
        <v>-15.925000000000001</v>
      </c>
      <c r="J17" s="342"/>
      <c r="K17" s="239">
        <v>-7.8469999999999995</v>
      </c>
      <c r="L17" s="239">
        <v>-1.1970000000000001</v>
      </c>
      <c r="M17" s="318">
        <v>-1.8460000000000001</v>
      </c>
      <c r="N17" s="319">
        <v>-5.3860000000000001</v>
      </c>
      <c r="O17" s="321">
        <v>-16.276</v>
      </c>
      <c r="P17" s="342"/>
      <c r="Q17" s="311">
        <v>-7.7580000000000009</v>
      </c>
      <c r="R17" s="311">
        <v>-2.0470000000000002</v>
      </c>
      <c r="S17" s="318">
        <v>-2.4389999999999996</v>
      </c>
      <c r="T17" s="319">
        <v>-7.7779999999999996</v>
      </c>
      <c r="U17" s="321">
        <v>-20.022000000000002</v>
      </c>
      <c r="V17" s="342"/>
      <c r="W17" s="311">
        <v>-23.471</v>
      </c>
      <c r="X17" s="311">
        <v>-4.5460000000000003</v>
      </c>
      <c r="Y17" s="318">
        <v>-6.1079999999999997</v>
      </c>
      <c r="Z17" s="319">
        <v>-18.097999999999999</v>
      </c>
      <c r="AA17" s="321">
        <v>-52.222999999999999</v>
      </c>
      <c r="AB17" s="250"/>
      <c r="AC17" s="342"/>
      <c r="AE17" s="311">
        <v>-8.0820000000000007</v>
      </c>
      <c r="AF17" s="311">
        <v>-1.877</v>
      </c>
      <c r="AG17" s="318">
        <v>-3.7029999999999998</v>
      </c>
      <c r="AH17" s="318">
        <v>-7.1719999999999988</v>
      </c>
      <c r="AI17" s="321">
        <v>-20.834</v>
      </c>
      <c r="AJ17" s="342"/>
      <c r="AK17" s="309">
        <v>-9.3589999999999982</v>
      </c>
      <c r="AL17" s="309">
        <v>-2.3290000000000006</v>
      </c>
      <c r="AM17" s="318">
        <v>-3.8420000000000001</v>
      </c>
      <c r="AN17" s="318">
        <v>-7.8049999999999997</v>
      </c>
      <c r="AO17" s="321">
        <v>-23.334999999999997</v>
      </c>
      <c r="AP17" s="342"/>
      <c r="AQ17" s="309">
        <f t="shared" si="1"/>
        <v>-9.1769999999999996</v>
      </c>
      <c r="AR17" s="309">
        <f t="shared" si="1"/>
        <v>-1.885999999999999</v>
      </c>
      <c r="AS17" s="318">
        <f t="shared" si="1"/>
        <v>-4.7460000000000004</v>
      </c>
      <c r="AT17" s="318">
        <f t="shared" si="1"/>
        <v>-7.9248000000000065</v>
      </c>
      <c r="AU17" s="321">
        <f>SUM(AQ17:AT17)</f>
        <v>-23.733800000000006</v>
      </c>
      <c r="AV17" s="342"/>
      <c r="AW17" s="309">
        <v>-26.617999999999999</v>
      </c>
      <c r="AX17" s="309">
        <v>-6.0919999999999996</v>
      </c>
      <c r="AY17" s="318">
        <v>-12.291</v>
      </c>
      <c r="AZ17" s="318">
        <v>-22.901800000000005</v>
      </c>
      <c r="BA17" s="321">
        <f>SUM(AW17:AZ17)</f>
        <v>-67.902800000000013</v>
      </c>
    </row>
    <row r="18" spans="2:53" ht="15.5">
      <c r="B18" s="340" t="s">
        <v>12</v>
      </c>
      <c r="C18" s="343"/>
      <c r="D18" s="342"/>
      <c r="E18" s="311">
        <v>-9.4749999999999996</v>
      </c>
      <c r="F18" s="311">
        <v>-13.362</v>
      </c>
      <c r="G18" s="318">
        <v>-0.29399999999999998</v>
      </c>
      <c r="H18" s="318">
        <v>-5.1740000000000004</v>
      </c>
      <c r="I18" s="321">
        <v>-28.305</v>
      </c>
      <c r="J18" s="342"/>
      <c r="K18" s="239">
        <v>-10.072000000000001</v>
      </c>
      <c r="L18" s="239">
        <v>-13.395999999999999</v>
      </c>
      <c r="M18" s="318">
        <v>-0.29599999999999999</v>
      </c>
      <c r="N18" s="319">
        <v>-5.2979999999999938</v>
      </c>
      <c r="O18" s="321">
        <v>-29.061999999999998</v>
      </c>
      <c r="P18" s="342"/>
      <c r="Q18" s="311">
        <v>-10.857000000000001</v>
      </c>
      <c r="R18" s="311">
        <v>-27.398999999999994</v>
      </c>
      <c r="S18" s="318">
        <v>-0.28200000000000008</v>
      </c>
      <c r="T18" s="319">
        <v>-12.415000000000006</v>
      </c>
      <c r="U18" s="321">
        <v>-50.953000000000003</v>
      </c>
      <c r="V18" s="342"/>
      <c r="W18" s="311">
        <v>-30.404</v>
      </c>
      <c r="X18" s="311">
        <v>-54.156999999999996</v>
      </c>
      <c r="Y18" s="318">
        <v>-0.872</v>
      </c>
      <c r="Z18" s="319">
        <v>-22.887</v>
      </c>
      <c r="AA18" s="321">
        <v>-108.32</v>
      </c>
      <c r="AB18" s="257"/>
      <c r="AC18" s="342"/>
      <c r="AE18" s="311">
        <v>-9.1440000000000001</v>
      </c>
      <c r="AF18" s="311">
        <v>-32.628999999999998</v>
      </c>
      <c r="AG18" s="318">
        <v>-1.96</v>
      </c>
      <c r="AH18" s="318">
        <v>-20.423999999999999</v>
      </c>
      <c r="AI18" s="321">
        <v>-64.156999999999996</v>
      </c>
      <c r="AJ18" s="342"/>
      <c r="AK18" s="309">
        <v>-9.702</v>
      </c>
      <c r="AL18" s="309">
        <v>-36.036999999999999</v>
      </c>
      <c r="AM18" s="318">
        <v>-1.964</v>
      </c>
      <c r="AN18" s="318">
        <v>-22.627999999999993</v>
      </c>
      <c r="AO18" s="321">
        <v>-70.33100000000006</v>
      </c>
      <c r="AP18" s="342"/>
      <c r="AQ18" s="309">
        <f t="shared" si="1"/>
        <v>-10.346000000000002</v>
      </c>
      <c r="AR18" s="309">
        <f t="shared" si="1"/>
        <v>-47.088999999999992</v>
      </c>
      <c r="AS18" s="318">
        <f t="shared" si="1"/>
        <v>-1.5820000000000003</v>
      </c>
      <c r="AT18" s="318">
        <f t="shared" si="1"/>
        <v>-25.195999999999998</v>
      </c>
      <c r="AU18" s="321">
        <f>SUM(AQ18:AT18)</f>
        <v>-84.212999999999994</v>
      </c>
      <c r="AV18" s="342"/>
      <c r="AW18" s="309">
        <v>-29.192</v>
      </c>
      <c r="AX18" s="309">
        <v>-115.755</v>
      </c>
      <c r="AY18" s="318">
        <v>-5.5060000000000002</v>
      </c>
      <c r="AZ18" s="318">
        <v>-68.24799999999999</v>
      </c>
      <c r="BA18" s="321">
        <f>SUM(AW18:AZ18)</f>
        <v>-218.70099999999999</v>
      </c>
    </row>
    <row r="19" spans="2:53" ht="15.5">
      <c r="B19" s="340" t="s">
        <v>13</v>
      </c>
      <c r="C19" s="343"/>
      <c r="D19" s="357"/>
      <c r="E19" s="311">
        <v>-14.69</v>
      </c>
      <c r="F19" s="311">
        <v>-3.3519999999999999</v>
      </c>
      <c r="G19" s="318">
        <v>-1.6539999999999999</v>
      </c>
      <c r="H19" s="318">
        <v>-17.177</v>
      </c>
      <c r="I19" s="321">
        <v>-36.872999999999998</v>
      </c>
      <c r="J19" s="357"/>
      <c r="K19" s="311">
        <v>-14.981</v>
      </c>
      <c r="L19" s="311">
        <v>-3.198</v>
      </c>
      <c r="M19" s="318">
        <v>-1.742</v>
      </c>
      <c r="N19" s="318">
        <v>-19.719000000000001</v>
      </c>
      <c r="O19" s="321">
        <v>-39.640000000000008</v>
      </c>
      <c r="P19" s="357"/>
      <c r="Q19" s="311">
        <v>-16.533000000000001</v>
      </c>
      <c r="R19" s="311">
        <v>-4.3620000000000001</v>
      </c>
      <c r="S19" s="318">
        <v>-2.4590000000000005</v>
      </c>
      <c r="T19" s="318">
        <v>-21.658999999999992</v>
      </c>
      <c r="U19" s="321">
        <v>-45.012999999999991</v>
      </c>
      <c r="V19" s="357"/>
      <c r="W19" s="311">
        <v>-46.204000000000001</v>
      </c>
      <c r="X19" s="311">
        <v>-10.912000000000001</v>
      </c>
      <c r="Y19" s="318">
        <v>-5.8550000000000004</v>
      </c>
      <c r="Z19" s="318">
        <v>-58.554999999999993</v>
      </c>
      <c r="AA19" s="321">
        <v>-121.526</v>
      </c>
      <c r="AB19" s="250"/>
      <c r="AC19" s="357"/>
      <c r="AE19" s="311">
        <v>-17.268000000000001</v>
      </c>
      <c r="AF19" s="311">
        <v>-4.6180000000000003</v>
      </c>
      <c r="AG19" s="318">
        <v>-3.581</v>
      </c>
      <c r="AH19" s="318">
        <v>-23.692999999999994</v>
      </c>
      <c r="AI19" s="321">
        <v>-49.16</v>
      </c>
      <c r="AJ19" s="357"/>
      <c r="AK19" s="309">
        <v>-20.467999999999996</v>
      </c>
      <c r="AL19" s="309">
        <v>-5.2809999999999988</v>
      </c>
      <c r="AM19" s="318">
        <v>-5.2380000000000013</v>
      </c>
      <c r="AN19" s="318">
        <v>-27.798000000000005</v>
      </c>
      <c r="AO19" s="321">
        <v>-58.784999999999997</v>
      </c>
      <c r="AP19" s="357"/>
      <c r="AQ19" s="309">
        <f t="shared" si="1"/>
        <v>-20.670999999999999</v>
      </c>
      <c r="AR19" s="309">
        <f t="shared" si="1"/>
        <v>-4.1850000000000005</v>
      </c>
      <c r="AS19" s="318">
        <f t="shared" si="1"/>
        <v>-6.6519999999999992</v>
      </c>
      <c r="AT19" s="318">
        <f t="shared" si="1"/>
        <v>-26.35659999999999</v>
      </c>
      <c r="AU19" s="321">
        <f>SUM(AQ19:AT19)</f>
        <v>-57.864599999999996</v>
      </c>
      <c r="AV19" s="357"/>
      <c r="AW19" s="309">
        <v>-58.406999999999996</v>
      </c>
      <c r="AX19" s="309">
        <v>-14.084</v>
      </c>
      <c r="AY19" s="318">
        <v>-15.471</v>
      </c>
      <c r="AZ19" s="318">
        <v>-77.847599999999986</v>
      </c>
      <c r="BA19" s="321">
        <f>SUM(AW19:AZ19)</f>
        <v>-165.80959999999999</v>
      </c>
    </row>
    <row r="20" spans="2:53" ht="9" customHeight="1" thickBot="1">
      <c r="C20" s="356"/>
      <c r="D20" s="346"/>
      <c r="E20" s="346"/>
      <c r="F20" s="346"/>
      <c r="G20" s="348"/>
      <c r="H20" s="348"/>
      <c r="I20" s="349"/>
      <c r="J20" s="346"/>
      <c r="K20" s="346"/>
      <c r="L20" s="346"/>
      <c r="M20" s="348"/>
      <c r="N20" s="348"/>
      <c r="O20" s="349"/>
      <c r="P20" s="346"/>
      <c r="Q20" s="346"/>
      <c r="R20" s="346"/>
      <c r="S20" s="348"/>
      <c r="T20" s="348"/>
      <c r="U20" s="349"/>
      <c r="V20" s="346"/>
      <c r="W20" s="346"/>
      <c r="X20" s="346"/>
      <c r="Y20" s="348"/>
      <c r="Z20" s="348"/>
      <c r="AA20" s="349"/>
      <c r="AB20" s="257"/>
      <c r="AC20" s="346"/>
      <c r="AE20" s="346"/>
      <c r="AF20" s="346"/>
      <c r="AG20" s="348"/>
      <c r="AH20" s="348"/>
      <c r="AI20" s="349"/>
      <c r="AJ20" s="346"/>
      <c r="AK20" s="346"/>
      <c r="AL20" s="346"/>
      <c r="AM20" s="348"/>
      <c r="AN20" s="348"/>
      <c r="AO20" s="349"/>
      <c r="AP20" s="346"/>
      <c r="AQ20" s="346"/>
      <c r="AR20" s="346"/>
      <c r="AS20" s="348"/>
      <c r="AT20" s="348"/>
      <c r="AU20" s="349"/>
      <c r="AV20" s="346"/>
      <c r="AW20" s="346"/>
      <c r="AX20" s="346"/>
      <c r="AY20" s="348"/>
      <c r="AZ20" s="348"/>
      <c r="BA20" s="349"/>
    </row>
    <row r="21" spans="2:53" ht="16" thickBot="1">
      <c r="B21" s="350" t="s">
        <v>21</v>
      </c>
      <c r="C21" s="351"/>
      <c r="D21" s="351"/>
      <c r="E21" s="352">
        <v>-58.803999999999995</v>
      </c>
      <c r="F21" s="353">
        <v>-21.403000000000002</v>
      </c>
      <c r="G21" s="354">
        <v>-7.0749999999999993</v>
      </c>
      <c r="H21" s="354">
        <v>-37.486999999999995</v>
      </c>
      <c r="I21" s="355">
        <v>-124.76899999999998</v>
      </c>
      <c r="J21" s="351"/>
      <c r="K21" s="352">
        <v>-60.439</v>
      </c>
      <c r="L21" s="353">
        <v>-21.377999999999997</v>
      </c>
      <c r="M21" s="354">
        <v>-7.5790000000000006</v>
      </c>
      <c r="N21" s="354">
        <v>-43.078000000000003</v>
      </c>
      <c r="O21" s="355">
        <v>-132.47400000000002</v>
      </c>
      <c r="P21" s="351"/>
      <c r="Q21" s="236">
        <v>-62.728999999999999</v>
      </c>
      <c r="R21" s="353">
        <v>-39.494999999999997</v>
      </c>
      <c r="S21" s="354">
        <v>-8.8969999999999985</v>
      </c>
      <c r="T21" s="354">
        <v>-57.053000000000004</v>
      </c>
      <c r="U21" s="355">
        <v>-168.17400000000001</v>
      </c>
      <c r="V21" s="351"/>
      <c r="W21" s="236">
        <v>-181.97200000000001</v>
      </c>
      <c r="X21" s="353">
        <v>-82.27600000000001</v>
      </c>
      <c r="Y21" s="354">
        <v>-23.550999999999998</v>
      </c>
      <c r="Z21" s="354">
        <v>-137.61799999999999</v>
      </c>
      <c r="AA21" s="355">
        <v>-425.41700000000003</v>
      </c>
      <c r="AB21" s="252"/>
      <c r="AC21" s="351"/>
      <c r="AE21" s="236">
        <v>-63.89</v>
      </c>
      <c r="AF21" s="353">
        <v>-44.238</v>
      </c>
      <c r="AG21" s="354">
        <v>-15.395</v>
      </c>
      <c r="AH21" s="354">
        <v>-71.001999999999995</v>
      </c>
      <c r="AI21" s="355">
        <v>-194.52500000000001</v>
      </c>
      <c r="AJ21" s="351"/>
      <c r="AK21" s="236">
        <v>-69.257999999999996</v>
      </c>
      <c r="AL21" s="353">
        <v>-49.057999999999993</v>
      </c>
      <c r="AM21" s="354">
        <v>-17.696000000000002</v>
      </c>
      <c r="AN21" s="354">
        <v>-77.678000000000011</v>
      </c>
      <c r="AO21" s="355">
        <v>-213.68999999999997</v>
      </c>
      <c r="AP21" s="351"/>
      <c r="AQ21" s="236">
        <f>SUM(AQ16:AQ19)</f>
        <v>-69.365000000000009</v>
      </c>
      <c r="AR21" s="353">
        <f>SUM(AR16:AR19)</f>
        <v>-58.569999999999993</v>
      </c>
      <c r="AS21" s="354">
        <f>SUM(AS16:AS19)</f>
        <v>-18.881</v>
      </c>
      <c r="AT21" s="354">
        <f>SUM(AT16:AT19)</f>
        <v>-80.282399999999981</v>
      </c>
      <c r="AU21" s="355">
        <f>SUM(AU16:AU19)</f>
        <v>-227.0984</v>
      </c>
      <c r="AV21" s="351"/>
      <c r="AW21" s="236">
        <f>SUM(AW16:AW19)</f>
        <v>-202.51299999999998</v>
      </c>
      <c r="AX21" s="353">
        <f>SUM(AX16:AX19)</f>
        <v>-151.86599999999999</v>
      </c>
      <c r="AY21" s="354">
        <f>SUM(AY16:AY19)</f>
        <v>-51.972000000000008</v>
      </c>
      <c r="AZ21" s="354">
        <f>SUM(AZ16:AZ19)</f>
        <v>-228.9624</v>
      </c>
      <c r="BA21" s="355">
        <f>SUM(BA16:BA19)</f>
        <v>-635.3134</v>
      </c>
    </row>
    <row r="22" spans="2:53" ht="9" customHeight="1" thickBot="1">
      <c r="C22" s="356"/>
      <c r="D22" s="346"/>
      <c r="E22" s="351"/>
      <c r="F22" s="351"/>
      <c r="G22" s="358"/>
      <c r="H22" s="358"/>
      <c r="I22" s="349"/>
      <c r="J22" s="346"/>
      <c r="K22" s="245"/>
      <c r="L22" s="245"/>
      <c r="M22" s="358"/>
      <c r="N22" s="358"/>
      <c r="O22" s="349"/>
      <c r="P22" s="346"/>
      <c r="Q22" s="316"/>
      <c r="R22" s="316"/>
      <c r="S22" s="358"/>
      <c r="T22" s="358"/>
      <c r="U22" s="349"/>
      <c r="V22" s="346"/>
      <c r="W22" s="316"/>
      <c r="X22" s="316"/>
      <c r="Y22" s="358"/>
      <c r="Z22" s="358"/>
      <c r="AA22" s="349"/>
      <c r="AB22" s="245"/>
      <c r="AC22" s="346"/>
      <c r="AE22" s="351"/>
      <c r="AF22" s="351"/>
      <c r="AG22" s="358"/>
      <c r="AH22" s="348"/>
      <c r="AI22" s="349"/>
      <c r="AJ22" s="346"/>
      <c r="AK22" s="351"/>
      <c r="AL22" s="351"/>
      <c r="AM22" s="358"/>
      <c r="AN22" s="348"/>
      <c r="AO22" s="349"/>
      <c r="AP22" s="346"/>
      <c r="AQ22" s="351"/>
      <c r="AR22" s="351"/>
      <c r="AS22" s="358"/>
      <c r="AT22" s="348"/>
      <c r="AU22" s="349"/>
      <c r="AV22" s="346"/>
      <c r="AW22" s="351"/>
      <c r="AX22" s="351"/>
      <c r="AY22" s="358"/>
      <c r="AZ22" s="348"/>
      <c r="BA22" s="349"/>
    </row>
    <row r="23" spans="2:53" ht="16" thickBot="1">
      <c r="B23" s="350" t="s">
        <v>11</v>
      </c>
      <c r="C23" s="351"/>
      <c r="D23" s="351"/>
      <c r="E23" s="352">
        <v>73.64500000000001</v>
      </c>
      <c r="F23" s="353">
        <v>67.566999999999993</v>
      </c>
      <c r="G23" s="354">
        <v>77.712999999999994</v>
      </c>
      <c r="H23" s="354">
        <v>162.44400000000002</v>
      </c>
      <c r="I23" s="355">
        <v>381.36900000000003</v>
      </c>
      <c r="J23" s="351"/>
      <c r="K23" s="352">
        <v>72.589000000000027</v>
      </c>
      <c r="L23" s="353">
        <v>68.384</v>
      </c>
      <c r="M23" s="354">
        <v>79.879000000000019</v>
      </c>
      <c r="N23" s="354">
        <v>201.36099999999993</v>
      </c>
      <c r="O23" s="355">
        <v>422.21300000000008</v>
      </c>
      <c r="P23" s="351"/>
      <c r="Q23" s="352">
        <v>69.855000000000004</v>
      </c>
      <c r="R23" s="353">
        <v>127.19199999999998</v>
      </c>
      <c r="S23" s="354">
        <v>83.214999999999975</v>
      </c>
      <c r="T23" s="354">
        <v>250.31100000000021</v>
      </c>
      <c r="U23" s="355">
        <v>530.57300000000021</v>
      </c>
      <c r="V23" s="351"/>
      <c r="W23" s="352">
        <v>216.08900000000003</v>
      </c>
      <c r="X23" s="353">
        <v>263.14299999999997</v>
      </c>
      <c r="Y23" s="354">
        <v>240.80700000000002</v>
      </c>
      <c r="Z23" s="354">
        <v>614.11600000000021</v>
      </c>
      <c r="AA23" s="355">
        <v>1334.1550000000002</v>
      </c>
      <c r="AB23" s="252"/>
      <c r="AC23" s="351"/>
      <c r="AE23" s="352">
        <v>71.915000000000006</v>
      </c>
      <c r="AF23" s="353">
        <v>131.92699999999999</v>
      </c>
      <c r="AG23" s="354">
        <v>165.51499999999999</v>
      </c>
      <c r="AH23" s="354">
        <v>264.45299999999992</v>
      </c>
      <c r="AI23" s="355">
        <v>633.80999999999995</v>
      </c>
      <c r="AJ23" s="351"/>
      <c r="AK23" s="352">
        <v>72.181000000000026</v>
      </c>
      <c r="AL23" s="353">
        <v>133.83000000000001</v>
      </c>
      <c r="AM23" s="354">
        <v>167.548</v>
      </c>
      <c r="AN23" s="354">
        <v>274.45700000000016</v>
      </c>
      <c r="AO23" s="355">
        <v>648.01600000000008</v>
      </c>
      <c r="AP23" s="351"/>
      <c r="AQ23" s="352">
        <f>+AQ14+AQ21</f>
        <v>72.914999999999992</v>
      </c>
      <c r="AR23" s="353">
        <f t="shared" ref="AR23:AU23" si="2">+AR14+AR21</f>
        <v>136.14900000000003</v>
      </c>
      <c r="AS23" s="354">
        <f t="shared" si="2"/>
        <v>170.84800000000001</v>
      </c>
      <c r="AT23" s="354">
        <f t="shared" si="2"/>
        <v>274.89359999999994</v>
      </c>
      <c r="AU23" s="355">
        <f t="shared" si="2"/>
        <v>654.80560000000003</v>
      </c>
      <c r="AV23" s="351"/>
      <c r="AW23" s="352">
        <f>+AW14+AW21</f>
        <v>217.01100000000002</v>
      </c>
      <c r="AX23" s="353">
        <f t="shared" ref="AX23:AZ23" si="3">+AX14+AX21</f>
        <v>401.90600000000006</v>
      </c>
      <c r="AY23" s="354">
        <f t="shared" si="3"/>
        <v>503.91100000000006</v>
      </c>
      <c r="AZ23" s="354">
        <f t="shared" si="3"/>
        <v>813.80359999999985</v>
      </c>
      <c r="BA23" s="355">
        <f t="shared" ref="BA23" si="4">+BA14+BA21</f>
        <v>1936.6316000000002</v>
      </c>
    </row>
    <row r="24" spans="2:53" ht="15.5">
      <c r="C24" s="359"/>
      <c r="AB24" s="245"/>
    </row>
    <row r="25" spans="2:53" ht="15.5">
      <c r="B25" s="262" t="s">
        <v>337</v>
      </c>
      <c r="C25" s="359"/>
      <c r="E25" s="360"/>
      <c r="F25" s="360"/>
      <c r="G25" s="360"/>
      <c r="H25" s="360"/>
      <c r="I25" s="360"/>
      <c r="K25" s="360"/>
      <c r="L25" s="360"/>
      <c r="M25" s="360"/>
      <c r="N25" s="360"/>
      <c r="O25" s="360"/>
      <c r="Q25" s="360"/>
      <c r="R25" s="360"/>
      <c r="S25" s="360"/>
      <c r="T25" s="360"/>
      <c r="U25" s="360"/>
      <c r="W25" s="360"/>
      <c r="X25" s="360"/>
      <c r="Y25" s="360"/>
      <c r="Z25" s="360"/>
      <c r="AA25" s="360"/>
      <c r="AR25" s="360"/>
    </row>
    <row r="26" spans="2:53" ht="15.5">
      <c r="B26" s="361"/>
      <c r="C26" s="359"/>
      <c r="AR26" s="360"/>
    </row>
    <row r="31" spans="2:53" ht="12.75" customHeight="1">
      <c r="B31" s="340"/>
    </row>
    <row r="32" spans="2:53" ht="12.75" customHeight="1">
      <c r="B32" s="340"/>
    </row>
    <row r="33" spans="2:2" ht="12.75" customHeight="1">
      <c r="B33" s="340"/>
    </row>
    <row r="34" spans="2:2" ht="12.75" customHeight="1">
      <c r="B34" s="327"/>
    </row>
    <row r="35" spans="2:2" ht="12.75" customHeight="1">
      <c r="B35" s="247"/>
    </row>
    <row r="36" spans="2:2" ht="12.75" customHeight="1">
      <c r="B36" s="327"/>
    </row>
    <row r="37" spans="2:2" ht="12.75" customHeight="1">
      <c r="B37" s="340"/>
    </row>
    <row r="38" spans="2:2" ht="12.75" customHeight="1">
      <c r="B38" s="340"/>
    </row>
    <row r="39" spans="2:2" ht="12.75" customHeight="1">
      <c r="B39" s="340"/>
    </row>
    <row r="40" spans="2:2" ht="12.75" customHeight="1">
      <c r="B40" s="340"/>
    </row>
    <row r="42" spans="2:2" ht="12.75" customHeight="1">
      <c r="B42" s="350"/>
    </row>
    <row r="44" spans="2:2" ht="12.75" customHeight="1">
      <c r="B44" s="350"/>
    </row>
  </sheetData>
  <sheetProtection selectLockedCells="1"/>
  <mergeCells count="9">
    <mergeCell ref="AW6:BA6"/>
    <mergeCell ref="AQ6:AU6"/>
    <mergeCell ref="B5:E5"/>
    <mergeCell ref="E6:I6"/>
    <mergeCell ref="AE6:AI6"/>
    <mergeCell ref="K6:O6"/>
    <mergeCell ref="Q6:U6"/>
    <mergeCell ref="AK6:AO6"/>
    <mergeCell ref="W6:AA6"/>
  </mergeCells>
  <phoneticPr fontId="133" type="noConversion"/>
  <pageMargins left="0.19685039370078741" right="0.23622047244094491" top="0.27559055118110237" bottom="0.19685039370078741" header="0.27559055118110237" footer="0.19685039370078741"/>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T54"/>
  <sheetViews>
    <sheetView showGridLines="0" zoomScale="80" zoomScaleNormal="80" zoomScaleSheetLayoutView="70" workbookViewId="0"/>
  </sheetViews>
  <sheetFormatPr baseColWidth="10" defaultColWidth="11.453125" defaultRowHeight="12.75" customHeight="1"/>
  <cols>
    <col min="1" max="1" width="2.7265625" style="28" customWidth="1"/>
    <col min="2" max="2" width="52.54296875" style="28" customWidth="1"/>
    <col min="3" max="3" width="4.453125" style="28" customWidth="1"/>
    <col min="4" max="5" width="18.7265625" style="28" customWidth="1"/>
    <col min="6" max="6" width="10.7265625" style="28" customWidth="1"/>
    <col min="7" max="7" width="2.7265625" style="28" customWidth="1"/>
    <col min="8" max="8" width="4.54296875" style="28" customWidth="1"/>
    <col min="9" max="9" width="15.26953125" style="28" customWidth="1"/>
    <col min="10" max="10" width="8.7265625" style="28" customWidth="1"/>
    <col min="11" max="11" width="15.7265625" style="28" customWidth="1"/>
    <col min="12" max="12" width="12.7265625" style="28" customWidth="1"/>
    <col min="13" max="13" width="10.7265625" style="28" customWidth="1"/>
    <col min="14" max="14" width="13" style="28" customWidth="1"/>
    <col min="15" max="16" width="12.7265625" style="28" customWidth="1"/>
    <col min="17" max="17" width="9.7265625" style="28" customWidth="1"/>
    <col min="18" max="18" width="8.7265625" style="28" customWidth="1"/>
    <col min="19" max="20" width="12.7265625" style="28" customWidth="1"/>
    <col min="21" max="21" width="9.7265625" style="28" customWidth="1"/>
    <col min="22" max="22" width="8.7265625" style="28" customWidth="1"/>
    <col min="23" max="24" width="12.7265625" style="28" customWidth="1"/>
    <col min="25" max="25" width="9.7265625" style="28" customWidth="1"/>
    <col min="26" max="26" width="8.7265625" style="28" customWidth="1"/>
    <col min="27" max="30" width="11.453125" style="28"/>
    <col min="31" max="31" width="16.7265625" style="28" bestFit="1" customWidth="1"/>
    <col min="32" max="32" width="14.26953125" style="28" bestFit="1" customWidth="1"/>
    <col min="33" max="16384" width="11.453125" style="28"/>
  </cols>
  <sheetData>
    <row r="1" spans="1:46" ht="16.5" customHeight="1"/>
    <row r="2" spans="1:46" ht="16.5" customHeight="1">
      <c r="A2" s="29"/>
      <c r="B2" s="29"/>
      <c r="C2" s="30"/>
      <c r="D2" s="30"/>
      <c r="E2" s="30"/>
      <c r="F2" s="29"/>
      <c r="G2" s="29"/>
      <c r="H2" s="29"/>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213"/>
      <c r="AP2" s="213"/>
      <c r="AQ2" s="213"/>
      <c r="AR2" s="213"/>
      <c r="AS2" s="213"/>
      <c r="AT2" s="213"/>
    </row>
    <row r="3" spans="1:46" ht="16.5" customHeight="1">
      <c r="A3" s="29"/>
      <c r="B3" s="29"/>
      <c r="C3" s="32"/>
      <c r="D3" s="32"/>
      <c r="E3" s="32"/>
      <c r="F3" s="32"/>
      <c r="G3" s="32"/>
      <c r="H3" s="33"/>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213"/>
      <c r="AP3" s="213"/>
      <c r="AQ3" s="213"/>
      <c r="AR3" s="213"/>
      <c r="AS3" s="213"/>
      <c r="AT3" s="213"/>
    </row>
    <row r="4" spans="1:46" ht="16.5" customHeight="1">
      <c r="A4" s="29"/>
      <c r="B4" s="29"/>
      <c r="C4" s="34"/>
      <c r="D4" s="34"/>
      <c r="E4" s="34"/>
      <c r="F4" s="34"/>
      <c r="G4" s="34"/>
      <c r="H4" s="33"/>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213"/>
      <c r="AP4" s="213"/>
      <c r="AQ4" s="213"/>
      <c r="AR4" s="213"/>
      <c r="AS4" s="213"/>
      <c r="AT4" s="213"/>
    </row>
    <row r="5" spans="1:46" ht="16.5" customHeight="1" thickBot="1">
      <c r="A5" s="29"/>
      <c r="B5" s="490" t="s">
        <v>338</v>
      </c>
      <c r="C5" s="491"/>
      <c r="D5" s="491"/>
      <c r="E5" s="491"/>
      <c r="F5" s="106"/>
      <c r="G5" s="106"/>
      <c r="H5" s="64"/>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213"/>
      <c r="AP5" s="213"/>
      <c r="AQ5" s="213"/>
      <c r="AR5" s="213"/>
      <c r="AS5" s="213"/>
      <c r="AT5" s="213"/>
    </row>
    <row r="6" spans="1:46" ht="16" thickBot="1">
      <c r="A6" s="35"/>
      <c r="B6" s="254" t="s">
        <v>8</v>
      </c>
      <c r="C6" s="493" t="s">
        <v>228</v>
      </c>
      <c r="D6" s="493"/>
      <c r="E6" s="152" t="s">
        <v>326</v>
      </c>
      <c r="F6" s="19"/>
      <c r="G6" s="19"/>
      <c r="H6" s="35"/>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451"/>
      <c r="AP6" s="451"/>
      <c r="AQ6" s="451"/>
      <c r="AR6" s="451"/>
      <c r="AS6" s="451"/>
      <c r="AT6" s="451"/>
    </row>
    <row r="7" spans="1:46" ht="5.25" customHeight="1">
      <c r="A7" s="35"/>
      <c r="B7" s="196"/>
      <c r="C7" s="196"/>
      <c r="D7" s="196"/>
      <c r="E7" s="35"/>
      <c r="F7" s="19"/>
      <c r="G7" s="19"/>
      <c r="H7" s="35"/>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451"/>
      <c r="AP7" s="451"/>
      <c r="AQ7" s="451"/>
      <c r="AR7" s="451"/>
      <c r="AS7" s="451"/>
      <c r="AT7" s="451"/>
    </row>
    <row r="8" spans="1:46" ht="15.5">
      <c r="A8" s="35"/>
      <c r="B8" s="197" t="s">
        <v>5</v>
      </c>
      <c r="C8" s="251"/>
      <c r="D8" s="251"/>
      <c r="E8" s="117"/>
      <c r="F8" s="37"/>
      <c r="G8" s="37"/>
      <c r="H8" s="35"/>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451"/>
      <c r="AP8" s="451"/>
      <c r="AQ8" s="451"/>
      <c r="AR8" s="451"/>
      <c r="AS8" s="451"/>
      <c r="AT8" s="451"/>
    </row>
    <row r="9" spans="1:46" ht="5.25" customHeight="1">
      <c r="A9" s="35"/>
      <c r="B9" s="198"/>
      <c r="C9" s="199"/>
      <c r="D9" s="101"/>
      <c r="E9" s="101"/>
      <c r="F9" s="37"/>
      <c r="G9" s="37"/>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451"/>
      <c r="AP9" s="451"/>
      <c r="AQ9" s="451"/>
      <c r="AR9" s="451"/>
      <c r="AS9" s="451"/>
      <c r="AT9" s="451"/>
    </row>
    <row r="10" spans="1:46" ht="15.5">
      <c r="A10" s="35"/>
      <c r="B10" s="200" t="s">
        <v>121</v>
      </c>
      <c r="C10" s="201"/>
      <c r="D10" s="201">
        <v>6021.326</v>
      </c>
      <c r="E10" s="201">
        <v>5919.75</v>
      </c>
      <c r="F10" s="109"/>
      <c r="G10" s="20"/>
      <c r="H10" s="35"/>
      <c r="I10" s="36"/>
      <c r="J10" s="38"/>
      <c r="K10" s="130"/>
      <c r="L10" s="36"/>
      <c r="M10" s="38"/>
      <c r="N10" s="102"/>
      <c r="O10" s="36"/>
      <c r="P10" s="109"/>
      <c r="Q10" s="102"/>
      <c r="R10" s="36"/>
      <c r="S10" s="36"/>
      <c r="T10" s="36"/>
      <c r="U10" s="36"/>
      <c r="V10" s="36"/>
      <c r="W10" s="36"/>
      <c r="X10" s="36"/>
      <c r="Y10" s="36"/>
      <c r="Z10" s="36"/>
      <c r="AA10" s="36"/>
      <c r="AB10" s="36"/>
      <c r="AC10" s="36"/>
      <c r="AD10" s="36"/>
      <c r="AE10" s="36"/>
      <c r="AF10" s="36"/>
      <c r="AG10" s="36"/>
      <c r="AH10" s="36"/>
      <c r="AI10" s="36"/>
      <c r="AJ10" s="36"/>
      <c r="AK10" s="36"/>
      <c r="AL10" s="36"/>
      <c r="AM10" s="36"/>
      <c r="AN10" s="36"/>
      <c r="AO10" s="451"/>
      <c r="AP10" s="451"/>
      <c r="AQ10" s="451"/>
      <c r="AR10" s="451"/>
      <c r="AS10" s="451"/>
      <c r="AT10" s="451"/>
    </row>
    <row r="11" spans="1:46" ht="15.5">
      <c r="A11" s="35"/>
      <c r="B11" s="200" t="s">
        <v>122</v>
      </c>
      <c r="C11" s="201"/>
      <c r="D11" s="201">
        <v>26591.246999999999</v>
      </c>
      <c r="E11" s="201">
        <v>26774.974999999999</v>
      </c>
      <c r="F11" s="109"/>
      <c r="G11" s="20"/>
      <c r="H11" s="35"/>
      <c r="I11" s="36"/>
      <c r="J11" s="38"/>
      <c r="K11" s="102"/>
      <c r="L11" s="36"/>
      <c r="M11" s="38"/>
      <c r="N11" s="102"/>
      <c r="O11" s="36"/>
      <c r="P11" s="109"/>
      <c r="Q11" s="102"/>
      <c r="R11" s="36"/>
      <c r="S11" s="36"/>
      <c r="T11" s="36"/>
      <c r="U11" s="36"/>
      <c r="V11" s="36"/>
      <c r="W11" s="36"/>
      <c r="X11" s="36"/>
      <c r="Y11" s="36"/>
      <c r="Z11" s="36"/>
      <c r="AA11" s="36"/>
      <c r="AB11" s="36"/>
      <c r="AC11" s="36"/>
      <c r="AD11" s="36"/>
      <c r="AE11" s="36"/>
      <c r="AF11" s="36"/>
      <c r="AG11" s="36"/>
      <c r="AH11" s="36"/>
      <c r="AI11" s="36"/>
      <c r="AJ11" s="36"/>
      <c r="AK11" s="36"/>
      <c r="AL11" s="36"/>
      <c r="AM11" s="36"/>
      <c r="AN11" s="36"/>
      <c r="AO11" s="451"/>
      <c r="AP11" s="451"/>
      <c r="AQ11" s="451"/>
      <c r="AR11" s="451"/>
      <c r="AS11" s="451"/>
      <c r="AT11" s="451"/>
    </row>
    <row r="12" spans="1:46" ht="15.5">
      <c r="A12" s="35"/>
      <c r="B12" s="200" t="s">
        <v>87</v>
      </c>
      <c r="C12" s="201"/>
      <c r="D12" s="201">
        <v>3280.0790000000002</v>
      </c>
      <c r="E12" s="201">
        <v>3062.4650000000001</v>
      </c>
      <c r="F12" s="109"/>
      <c r="G12" s="20"/>
      <c r="H12" s="35"/>
      <c r="I12" s="36"/>
      <c r="J12" s="38"/>
      <c r="K12" s="102"/>
      <c r="L12" s="36"/>
      <c r="M12" s="38"/>
      <c r="N12" s="102"/>
      <c r="O12" s="36"/>
      <c r="P12" s="109"/>
      <c r="Q12" s="102"/>
      <c r="R12" s="36"/>
      <c r="S12" s="36"/>
      <c r="T12" s="36"/>
      <c r="U12" s="36"/>
      <c r="V12" s="36"/>
      <c r="W12" s="36"/>
      <c r="X12" s="36"/>
      <c r="Y12" s="36"/>
      <c r="Z12" s="36"/>
      <c r="AA12" s="36"/>
      <c r="AB12" s="36"/>
      <c r="AC12" s="36"/>
      <c r="AD12" s="36"/>
      <c r="AE12" s="36"/>
      <c r="AF12" s="36"/>
      <c r="AG12" s="36"/>
      <c r="AH12" s="36"/>
      <c r="AI12" s="36"/>
      <c r="AJ12" s="36"/>
      <c r="AK12" s="36"/>
      <c r="AL12" s="36"/>
      <c r="AM12" s="36"/>
      <c r="AN12" s="36"/>
      <c r="AO12" s="451"/>
      <c r="AP12" s="451"/>
      <c r="AQ12" s="451"/>
      <c r="AR12" s="451"/>
      <c r="AS12" s="451"/>
      <c r="AT12" s="451"/>
    </row>
    <row r="13" spans="1:46" ht="15.5">
      <c r="A13" s="35"/>
      <c r="B13" s="200" t="s">
        <v>186</v>
      </c>
      <c r="C13" s="201"/>
      <c r="D13" s="201">
        <v>783.64099999999996</v>
      </c>
      <c r="E13" s="201">
        <v>1029.9739999999999</v>
      </c>
      <c r="F13" s="109"/>
      <c r="G13" s="21"/>
      <c r="H13" s="35"/>
      <c r="I13" s="36"/>
      <c r="J13" s="38"/>
      <c r="K13" s="102"/>
      <c r="L13" s="36"/>
      <c r="M13" s="38"/>
      <c r="N13" s="102"/>
      <c r="O13" s="36"/>
      <c r="P13" s="109"/>
      <c r="Q13" s="102"/>
      <c r="R13" s="36"/>
      <c r="S13" s="36"/>
      <c r="T13" s="36"/>
      <c r="U13" s="36"/>
      <c r="V13" s="36"/>
      <c r="W13" s="36"/>
      <c r="X13" s="36"/>
      <c r="Y13" s="36"/>
      <c r="Z13" s="36"/>
      <c r="AA13" s="36"/>
      <c r="AB13" s="36"/>
      <c r="AC13" s="36"/>
      <c r="AD13" s="36"/>
      <c r="AE13" s="36"/>
      <c r="AF13" s="36"/>
      <c r="AG13" s="36"/>
      <c r="AH13" s="36"/>
      <c r="AI13" s="36"/>
      <c r="AJ13" s="36"/>
      <c r="AK13" s="36"/>
      <c r="AL13" s="36"/>
      <c r="AM13" s="36"/>
      <c r="AN13" s="36"/>
      <c r="AO13" s="451"/>
      <c r="AP13" s="451"/>
      <c r="AQ13" s="451"/>
      <c r="AR13" s="451"/>
      <c r="AS13" s="451"/>
      <c r="AT13" s="451"/>
    </row>
    <row r="14" spans="1:46" ht="15.5">
      <c r="A14" s="35"/>
      <c r="B14" s="202" t="s">
        <v>26</v>
      </c>
      <c r="C14" s="203"/>
      <c r="D14" s="203">
        <v>36676.293000000005</v>
      </c>
      <c r="E14" s="203">
        <v>36787.164000000004</v>
      </c>
      <c r="F14" s="110"/>
      <c r="G14" s="40"/>
      <c r="H14" s="35"/>
      <c r="I14" s="36"/>
      <c r="J14" s="39"/>
      <c r="K14" s="102"/>
      <c r="L14" s="36"/>
      <c r="M14" s="39"/>
      <c r="N14" s="102"/>
      <c r="O14" s="36"/>
      <c r="P14" s="110"/>
      <c r="Q14" s="102"/>
      <c r="R14" s="36"/>
      <c r="S14" s="36"/>
      <c r="T14" s="36"/>
      <c r="U14" s="36"/>
      <c r="V14" s="36"/>
      <c r="W14" s="36"/>
      <c r="X14" s="36"/>
      <c r="Y14" s="36"/>
      <c r="Z14" s="36"/>
      <c r="AA14" s="36"/>
      <c r="AB14" s="36"/>
      <c r="AC14" s="36"/>
      <c r="AD14" s="36"/>
      <c r="AE14" s="36"/>
      <c r="AF14" s="36"/>
      <c r="AG14" s="36"/>
      <c r="AH14" s="36"/>
      <c r="AI14" s="36"/>
      <c r="AJ14" s="36"/>
      <c r="AK14" s="36"/>
      <c r="AL14" s="36"/>
      <c r="AM14" s="36"/>
      <c r="AN14" s="36"/>
      <c r="AO14" s="451"/>
      <c r="AP14" s="451"/>
      <c r="AQ14" s="451"/>
      <c r="AR14" s="451"/>
      <c r="AS14" s="451"/>
      <c r="AT14" s="451"/>
    </row>
    <row r="15" spans="1:46" ht="5.25" customHeight="1">
      <c r="A15" s="35"/>
      <c r="B15" s="204"/>
      <c r="C15" s="210"/>
      <c r="D15" s="210"/>
      <c r="E15" s="210"/>
      <c r="F15" s="111"/>
      <c r="G15" s="41"/>
      <c r="H15" s="35"/>
      <c r="I15" s="36"/>
      <c r="J15" s="48"/>
      <c r="K15" s="102"/>
      <c r="L15" s="36"/>
      <c r="M15" s="48"/>
      <c r="N15" s="102"/>
      <c r="O15" s="36"/>
      <c r="P15" s="111"/>
      <c r="Q15" s="102"/>
      <c r="R15" s="36"/>
      <c r="S15" s="36"/>
      <c r="T15" s="36"/>
      <c r="U15" s="36"/>
      <c r="V15" s="36"/>
      <c r="W15" s="36"/>
      <c r="X15" s="36"/>
      <c r="Y15" s="36"/>
      <c r="Z15" s="36"/>
      <c r="AA15" s="36"/>
      <c r="AB15" s="36"/>
      <c r="AC15" s="36"/>
      <c r="AD15" s="36"/>
      <c r="AE15" s="36"/>
      <c r="AF15" s="36"/>
      <c r="AG15" s="36"/>
      <c r="AH15" s="36"/>
      <c r="AI15" s="36"/>
      <c r="AJ15" s="36"/>
      <c r="AK15" s="36"/>
      <c r="AL15" s="36"/>
      <c r="AM15" s="36"/>
      <c r="AN15" s="36"/>
      <c r="AO15" s="451"/>
      <c r="AP15" s="451"/>
      <c r="AQ15" s="451"/>
      <c r="AR15" s="451"/>
      <c r="AS15" s="451"/>
      <c r="AT15" s="451"/>
    </row>
    <row r="16" spans="1:46" ht="15.5">
      <c r="A16" s="35"/>
      <c r="B16" s="200" t="s">
        <v>65</v>
      </c>
      <c r="C16" s="205"/>
      <c r="D16" s="205">
        <v>2.7650000000000001</v>
      </c>
      <c r="E16" s="205">
        <v>5.87</v>
      </c>
      <c r="F16" s="109"/>
      <c r="G16" s="43"/>
      <c r="H16" s="35"/>
      <c r="I16" s="36"/>
      <c r="J16" s="42"/>
      <c r="K16" s="102"/>
      <c r="L16" s="36"/>
      <c r="M16" s="42"/>
      <c r="N16" s="102"/>
      <c r="O16" s="36"/>
      <c r="P16" s="112"/>
      <c r="Q16" s="102"/>
      <c r="R16" s="36"/>
      <c r="S16" s="36"/>
      <c r="T16" s="36"/>
      <c r="U16" s="36"/>
      <c r="V16" s="36"/>
      <c r="W16" s="36"/>
      <c r="X16" s="36"/>
      <c r="Y16" s="36"/>
      <c r="Z16" s="36"/>
      <c r="AA16" s="36"/>
      <c r="AB16" s="36"/>
      <c r="AC16" s="36"/>
      <c r="AD16" s="36"/>
      <c r="AE16" s="36"/>
      <c r="AF16" s="36"/>
      <c r="AG16" s="36"/>
      <c r="AH16" s="36"/>
      <c r="AI16" s="36"/>
      <c r="AJ16" s="36"/>
      <c r="AK16" s="36"/>
      <c r="AL16" s="36"/>
      <c r="AM16" s="36"/>
      <c r="AN16" s="36"/>
      <c r="AO16" s="451"/>
      <c r="AP16" s="451"/>
      <c r="AQ16" s="451"/>
      <c r="AR16" s="451"/>
      <c r="AS16" s="451"/>
      <c r="AT16" s="451"/>
    </row>
    <row r="17" spans="1:46" ht="17.5">
      <c r="A17" s="35"/>
      <c r="B17" s="200" t="s">
        <v>161</v>
      </c>
      <c r="C17" s="206"/>
      <c r="D17" s="201">
        <v>1155.691</v>
      </c>
      <c r="E17" s="201">
        <v>1212.81</v>
      </c>
      <c r="F17" s="109"/>
      <c r="G17" s="43"/>
      <c r="H17" s="35"/>
      <c r="I17" s="36"/>
      <c r="J17" s="38"/>
      <c r="K17" s="102"/>
      <c r="L17" s="36"/>
      <c r="M17" s="38"/>
      <c r="N17" s="102"/>
      <c r="O17" s="36"/>
      <c r="P17" s="109"/>
      <c r="Q17" s="102"/>
      <c r="R17" s="36"/>
      <c r="S17" s="36"/>
      <c r="T17" s="36"/>
      <c r="U17" s="36"/>
      <c r="V17" s="36"/>
      <c r="W17" s="36"/>
      <c r="X17" s="36"/>
      <c r="Y17" s="36"/>
      <c r="Z17" s="36"/>
      <c r="AA17" s="36"/>
      <c r="AB17" s="36"/>
      <c r="AC17" s="36"/>
      <c r="AD17" s="36"/>
      <c r="AE17" s="36"/>
      <c r="AF17" s="36"/>
      <c r="AG17" s="36"/>
      <c r="AH17" s="36"/>
      <c r="AI17" s="36"/>
      <c r="AJ17" s="36"/>
      <c r="AK17" s="36"/>
      <c r="AL17" s="36"/>
      <c r="AM17" s="36"/>
      <c r="AN17" s="36"/>
      <c r="AO17" s="451"/>
      <c r="AP17" s="451"/>
      <c r="AQ17" s="451"/>
      <c r="AR17" s="451"/>
      <c r="AS17" s="451"/>
      <c r="AT17" s="451"/>
    </row>
    <row r="18" spans="1:46" ht="15.5">
      <c r="A18" s="35"/>
      <c r="B18" s="261" t="s">
        <v>110</v>
      </c>
      <c r="C18" s="206"/>
      <c r="D18" s="201">
        <v>3926.578</v>
      </c>
      <c r="E18" s="201">
        <v>2258.442</v>
      </c>
      <c r="F18" s="109"/>
      <c r="G18" s="43"/>
      <c r="H18" s="35"/>
      <c r="I18" s="36"/>
      <c r="J18" s="38"/>
      <c r="K18" s="102"/>
      <c r="L18" s="36"/>
      <c r="M18" s="38"/>
      <c r="N18" s="102"/>
      <c r="O18" s="36"/>
      <c r="P18" s="109"/>
      <c r="Q18" s="102"/>
      <c r="R18" s="36"/>
      <c r="S18" s="36"/>
      <c r="T18" s="36"/>
      <c r="U18" s="36"/>
      <c r="V18" s="36"/>
      <c r="W18" s="36"/>
      <c r="X18" s="36"/>
      <c r="Y18" s="36"/>
      <c r="Z18" s="36"/>
      <c r="AA18" s="36"/>
      <c r="AB18" s="36"/>
      <c r="AC18" s="36"/>
      <c r="AD18" s="36"/>
      <c r="AE18" s="36"/>
      <c r="AF18" s="36"/>
      <c r="AG18" s="36"/>
      <c r="AH18" s="36"/>
      <c r="AI18" s="36"/>
      <c r="AJ18" s="36"/>
      <c r="AK18" s="36"/>
      <c r="AL18" s="36"/>
      <c r="AM18" s="36"/>
      <c r="AN18" s="36"/>
      <c r="AO18" s="451"/>
      <c r="AP18" s="451"/>
      <c r="AQ18" s="451"/>
      <c r="AR18" s="451"/>
      <c r="AS18" s="451"/>
      <c r="AT18" s="451"/>
    </row>
    <row r="19" spans="1:46" ht="15.5">
      <c r="A19" s="35"/>
      <c r="B19" s="202" t="s">
        <v>27</v>
      </c>
      <c r="C19" s="203"/>
      <c r="D19" s="203">
        <v>5085.0339999999997</v>
      </c>
      <c r="E19" s="203">
        <v>3477.1219999999998</v>
      </c>
      <c r="F19" s="110"/>
      <c r="G19" s="43"/>
      <c r="H19" s="35"/>
      <c r="I19" s="36"/>
      <c r="J19" s="39"/>
      <c r="K19" s="102"/>
      <c r="L19" s="36"/>
      <c r="M19" s="39"/>
      <c r="N19" s="102"/>
      <c r="O19" s="36"/>
      <c r="P19" s="110"/>
      <c r="Q19" s="102"/>
      <c r="R19" s="36"/>
      <c r="S19" s="36"/>
      <c r="T19" s="36"/>
      <c r="U19" s="36"/>
      <c r="V19" s="36"/>
      <c r="W19" s="36"/>
      <c r="X19" s="36"/>
      <c r="Y19" s="36"/>
      <c r="Z19" s="36"/>
      <c r="AA19" s="36"/>
      <c r="AB19" s="36"/>
      <c r="AC19" s="36"/>
      <c r="AD19" s="36"/>
      <c r="AE19" s="36"/>
      <c r="AF19" s="36"/>
      <c r="AG19" s="36"/>
      <c r="AH19" s="36"/>
      <c r="AI19" s="36"/>
      <c r="AJ19" s="36"/>
      <c r="AK19" s="36"/>
      <c r="AL19" s="36"/>
      <c r="AM19" s="36"/>
      <c r="AN19" s="36"/>
      <c r="AO19" s="451"/>
      <c r="AP19" s="451"/>
      <c r="AQ19" s="451"/>
      <c r="AR19" s="451"/>
      <c r="AS19" s="451"/>
      <c r="AT19" s="451"/>
    </row>
    <row r="20" spans="1:46" s="194" customFormat="1" ht="15.5">
      <c r="A20" s="196"/>
      <c r="B20" s="286" t="s">
        <v>315</v>
      </c>
      <c r="C20" s="203"/>
      <c r="D20" s="203">
        <v>0</v>
      </c>
      <c r="E20" s="203">
        <v>217.53399999999999</v>
      </c>
      <c r="F20" s="110"/>
      <c r="G20" s="43"/>
      <c r="H20" s="196"/>
      <c r="I20" s="36"/>
      <c r="J20" s="203"/>
      <c r="K20" s="102"/>
      <c r="L20" s="36"/>
      <c r="M20" s="203"/>
      <c r="N20" s="102"/>
      <c r="O20" s="36"/>
      <c r="P20" s="110"/>
      <c r="Q20" s="102"/>
      <c r="R20" s="36"/>
      <c r="S20" s="36"/>
      <c r="T20" s="36"/>
      <c r="U20" s="36"/>
      <c r="V20" s="36"/>
      <c r="W20" s="36"/>
      <c r="X20" s="36"/>
      <c r="Y20" s="36"/>
      <c r="Z20" s="36"/>
      <c r="AA20" s="36"/>
      <c r="AB20" s="36"/>
      <c r="AC20" s="36"/>
      <c r="AD20" s="36"/>
      <c r="AE20" s="36"/>
      <c r="AF20" s="36"/>
      <c r="AG20" s="36"/>
      <c r="AH20" s="36"/>
      <c r="AI20" s="36"/>
      <c r="AJ20" s="36"/>
      <c r="AK20" s="36"/>
      <c r="AL20" s="36"/>
      <c r="AM20" s="36"/>
      <c r="AN20" s="36"/>
      <c r="AO20" s="451"/>
      <c r="AP20" s="451"/>
      <c r="AQ20" s="451"/>
      <c r="AR20" s="451"/>
      <c r="AS20" s="451"/>
      <c r="AT20" s="451"/>
    </row>
    <row r="21" spans="1:46" ht="15.5">
      <c r="A21" s="35"/>
      <c r="B21" s="192" t="s">
        <v>22</v>
      </c>
      <c r="C21" s="207"/>
      <c r="D21" s="207">
        <v>41761.327000000005</v>
      </c>
      <c r="E21" s="207">
        <v>40481.820000000007</v>
      </c>
      <c r="F21" s="110"/>
      <c r="G21" s="46"/>
      <c r="H21" s="35"/>
      <c r="I21" s="36"/>
      <c r="J21" s="45"/>
      <c r="K21" s="102"/>
      <c r="L21" s="36"/>
      <c r="M21" s="45"/>
      <c r="N21" s="102"/>
      <c r="O21" s="36"/>
      <c r="P21" s="110"/>
      <c r="Q21" s="102"/>
      <c r="R21" s="36"/>
      <c r="S21" s="36"/>
      <c r="T21" s="36"/>
      <c r="U21" s="36"/>
      <c r="V21" s="36"/>
      <c r="W21" s="36"/>
      <c r="X21" s="36"/>
      <c r="Y21" s="36"/>
      <c r="Z21" s="36"/>
      <c r="AA21" s="36"/>
      <c r="AB21" s="36"/>
      <c r="AC21" s="36"/>
      <c r="AD21" s="36"/>
      <c r="AE21" s="36"/>
      <c r="AF21" s="36"/>
      <c r="AG21" s="36"/>
      <c r="AH21" s="36"/>
      <c r="AI21" s="36"/>
      <c r="AJ21" s="36"/>
      <c r="AK21" s="36"/>
      <c r="AL21" s="36"/>
      <c r="AM21" s="36"/>
      <c r="AN21" s="36"/>
      <c r="AO21" s="451"/>
      <c r="AP21" s="213"/>
      <c r="AQ21" s="213"/>
      <c r="AR21" s="213"/>
      <c r="AS21" s="213"/>
      <c r="AT21" s="213"/>
    </row>
    <row r="22" spans="1:46" ht="15.75" customHeight="1">
      <c r="A22" s="35"/>
      <c r="B22" s="204"/>
      <c r="C22" s="208"/>
      <c r="D22" s="208"/>
      <c r="E22" s="208"/>
      <c r="F22" s="113"/>
      <c r="G22" s="43"/>
      <c r="H22" s="35"/>
      <c r="I22" s="36"/>
      <c r="J22" s="47"/>
      <c r="K22" s="102"/>
      <c r="L22" s="36"/>
      <c r="M22" s="47"/>
      <c r="N22" s="102"/>
      <c r="O22" s="36"/>
      <c r="P22" s="113"/>
      <c r="Q22" s="102"/>
      <c r="R22" s="36"/>
      <c r="S22" s="36"/>
      <c r="T22" s="36"/>
      <c r="U22" s="36"/>
      <c r="V22" s="36"/>
      <c r="W22" s="36"/>
      <c r="X22" s="36"/>
      <c r="Y22" s="36"/>
      <c r="Z22" s="36"/>
      <c r="AA22" s="36"/>
      <c r="AB22" s="36"/>
      <c r="AC22" s="36"/>
      <c r="AD22" s="36"/>
      <c r="AE22" s="36"/>
      <c r="AF22" s="36"/>
      <c r="AG22" s="36"/>
      <c r="AH22" s="36"/>
      <c r="AI22" s="36"/>
      <c r="AJ22" s="36"/>
      <c r="AK22" s="36"/>
      <c r="AL22" s="36"/>
      <c r="AM22" s="36"/>
      <c r="AN22" s="36"/>
      <c r="AO22" s="451"/>
      <c r="AP22" s="213"/>
      <c r="AQ22" s="213"/>
      <c r="AR22" s="213"/>
      <c r="AS22" s="213"/>
      <c r="AT22" s="213"/>
    </row>
    <row r="23" spans="1:46" ht="15.5">
      <c r="A23" s="35"/>
      <c r="B23" s="197" t="s">
        <v>4</v>
      </c>
      <c r="C23" s="209"/>
      <c r="D23" s="209"/>
      <c r="E23" s="209"/>
      <c r="F23" s="111"/>
      <c r="G23" s="43"/>
      <c r="H23" s="35"/>
      <c r="I23" s="36"/>
      <c r="J23" s="48"/>
      <c r="K23" s="102"/>
      <c r="L23" s="36"/>
      <c r="M23" s="48"/>
      <c r="N23" s="102"/>
      <c r="O23" s="36"/>
      <c r="P23" s="111"/>
      <c r="Q23" s="102"/>
      <c r="R23" s="36"/>
      <c r="S23" s="36"/>
      <c r="T23" s="36"/>
      <c r="U23" s="36"/>
      <c r="V23" s="36"/>
      <c r="W23" s="36"/>
      <c r="X23" s="36"/>
      <c r="Y23" s="36"/>
      <c r="Z23" s="36"/>
      <c r="AA23" s="36"/>
      <c r="AB23" s="36"/>
      <c r="AC23" s="36"/>
      <c r="AD23" s="36"/>
      <c r="AE23" s="36"/>
      <c r="AF23" s="36"/>
      <c r="AG23" s="36"/>
      <c r="AH23" s="36"/>
      <c r="AI23" s="36"/>
      <c r="AJ23" s="36"/>
      <c r="AK23" s="36"/>
      <c r="AL23" s="36"/>
      <c r="AM23" s="36"/>
      <c r="AN23" s="36"/>
      <c r="AO23" s="451"/>
      <c r="AP23" s="213"/>
      <c r="AQ23" s="213"/>
      <c r="AR23" s="213"/>
      <c r="AS23" s="213"/>
      <c r="AT23" s="213"/>
    </row>
    <row r="24" spans="1:46" ht="5.25" customHeight="1">
      <c r="A24" s="35"/>
      <c r="B24" s="198"/>
      <c r="C24" s="210"/>
      <c r="D24" s="210"/>
      <c r="E24" s="210"/>
      <c r="F24" s="111"/>
      <c r="G24" s="43"/>
      <c r="H24" s="35"/>
      <c r="I24" s="36"/>
      <c r="J24" s="48"/>
      <c r="K24" s="102"/>
      <c r="L24" s="36"/>
      <c r="M24" s="48"/>
      <c r="N24" s="102"/>
      <c r="O24" s="36"/>
      <c r="P24" s="111"/>
      <c r="Q24" s="102"/>
      <c r="R24" s="36"/>
      <c r="S24" s="36"/>
      <c r="T24" s="36"/>
      <c r="U24" s="36"/>
      <c r="V24" s="36"/>
      <c r="W24" s="36"/>
      <c r="X24" s="36"/>
      <c r="Y24" s="36"/>
      <c r="Z24" s="36"/>
      <c r="AA24" s="36"/>
      <c r="AB24" s="36"/>
      <c r="AC24" s="36"/>
      <c r="AD24" s="36"/>
      <c r="AE24" s="36"/>
      <c r="AF24" s="36"/>
      <c r="AG24" s="36"/>
      <c r="AH24" s="36"/>
      <c r="AI24" s="36"/>
      <c r="AJ24" s="36"/>
      <c r="AK24" s="36"/>
      <c r="AL24" s="36"/>
      <c r="AM24" s="36"/>
      <c r="AN24" s="36"/>
      <c r="AO24" s="451"/>
      <c r="AP24" s="213"/>
      <c r="AQ24" s="213"/>
      <c r="AR24" s="213"/>
      <c r="AS24" s="213"/>
      <c r="AT24" s="213"/>
    </row>
    <row r="25" spans="1:46" ht="15.5">
      <c r="A25" s="35"/>
      <c r="B25" s="200" t="s">
        <v>62</v>
      </c>
      <c r="C25" s="201"/>
      <c r="D25" s="201">
        <v>16323.444</v>
      </c>
      <c r="E25" s="201">
        <v>15357.798999999999</v>
      </c>
      <c r="F25" s="109"/>
      <c r="G25" s="43"/>
      <c r="H25" s="35"/>
      <c r="I25" s="36"/>
      <c r="J25" s="38"/>
      <c r="K25" s="102"/>
      <c r="L25" s="36"/>
      <c r="M25" s="38"/>
      <c r="N25" s="102"/>
      <c r="O25" s="36"/>
      <c r="P25" s="109"/>
      <c r="Q25" s="102"/>
      <c r="R25" s="36"/>
      <c r="S25" s="36"/>
      <c r="T25" s="36"/>
      <c r="U25" s="36"/>
      <c r="V25" s="36"/>
      <c r="W25" s="36"/>
      <c r="X25" s="36"/>
      <c r="Y25" s="36"/>
      <c r="Z25" s="36"/>
      <c r="AA25" s="36"/>
      <c r="AB25" s="36"/>
      <c r="AC25" s="36"/>
      <c r="AD25" s="36"/>
      <c r="AE25" s="36"/>
      <c r="AF25" s="36"/>
      <c r="AG25" s="36"/>
      <c r="AH25" s="36"/>
      <c r="AI25" s="36"/>
      <c r="AJ25" s="36"/>
      <c r="AK25" s="36"/>
      <c r="AL25" s="36"/>
      <c r="AM25" s="36"/>
      <c r="AN25" s="36"/>
      <c r="AO25" s="451"/>
      <c r="AP25" s="213"/>
      <c r="AQ25" s="213"/>
      <c r="AR25" s="213"/>
      <c r="AS25" s="213"/>
      <c r="AT25" s="213"/>
    </row>
    <row r="26" spans="1:46" ht="15.5">
      <c r="A26" s="35"/>
      <c r="B26" s="211" t="s">
        <v>28</v>
      </c>
      <c r="C26" s="206"/>
      <c r="D26" s="206">
        <v>169.83199999999999</v>
      </c>
      <c r="E26" s="206">
        <v>169.83199999999999</v>
      </c>
      <c r="F26" s="109"/>
      <c r="G26" s="43"/>
      <c r="H26" s="35"/>
      <c r="I26" s="36"/>
      <c r="J26" s="44"/>
      <c r="K26" s="102"/>
      <c r="L26" s="36"/>
      <c r="M26" s="44"/>
      <c r="N26" s="102"/>
      <c r="O26" s="36"/>
      <c r="P26" s="114"/>
      <c r="Q26" s="102"/>
      <c r="R26" s="36"/>
      <c r="S26" s="36"/>
      <c r="T26" s="36"/>
      <c r="U26" s="36"/>
      <c r="V26" s="36"/>
      <c r="W26" s="36"/>
      <c r="X26" s="36"/>
      <c r="Y26" s="36"/>
      <c r="Z26" s="36"/>
      <c r="AA26" s="36"/>
      <c r="AB26" s="36"/>
      <c r="AC26" s="36"/>
      <c r="AD26" s="36"/>
      <c r="AE26" s="36"/>
      <c r="AF26" s="36"/>
      <c r="AG26" s="36"/>
      <c r="AH26" s="36"/>
      <c r="AI26" s="36"/>
      <c r="AJ26" s="36"/>
      <c r="AK26" s="36"/>
      <c r="AL26" s="36"/>
      <c r="AM26" s="36"/>
      <c r="AN26" s="36"/>
      <c r="AO26" s="451"/>
      <c r="AP26" s="213"/>
      <c r="AQ26" s="213"/>
      <c r="AR26" s="213"/>
      <c r="AS26" s="213"/>
      <c r="AT26" s="213"/>
    </row>
    <row r="27" spans="1:46" ht="15.5">
      <c r="A27" s="35"/>
      <c r="B27" s="211" t="s">
        <v>66</v>
      </c>
      <c r="C27" s="206"/>
      <c r="D27" s="206">
        <v>-60.802</v>
      </c>
      <c r="E27" s="206">
        <v>-343.97199999999998</v>
      </c>
      <c r="F27" s="109"/>
      <c r="G27" s="43"/>
      <c r="H27" s="35"/>
      <c r="I27" s="36"/>
      <c r="J27" s="44"/>
      <c r="K27" s="102"/>
      <c r="L27" s="36"/>
      <c r="M27" s="44"/>
      <c r="N27" s="102"/>
      <c r="O27" s="36"/>
      <c r="P27" s="114"/>
      <c r="Q27" s="102"/>
      <c r="R27" s="36"/>
      <c r="S27" s="36"/>
      <c r="T27" s="36"/>
      <c r="U27" s="36"/>
      <c r="V27" s="36"/>
      <c r="W27" s="36"/>
      <c r="X27" s="36"/>
      <c r="Y27" s="36"/>
      <c r="Z27" s="36"/>
      <c r="AA27" s="36"/>
      <c r="AB27" s="36"/>
      <c r="AC27" s="36"/>
      <c r="AD27" s="36"/>
      <c r="AE27" s="36"/>
      <c r="AF27" s="36"/>
      <c r="AG27" s="36"/>
      <c r="AH27" s="36"/>
      <c r="AI27" s="36"/>
      <c r="AJ27" s="36"/>
      <c r="AK27" s="36"/>
      <c r="AL27" s="36"/>
      <c r="AM27" s="36"/>
      <c r="AN27" s="36"/>
      <c r="AO27" s="451"/>
      <c r="AP27" s="213"/>
      <c r="AQ27" s="213"/>
      <c r="AR27" s="213"/>
      <c r="AS27" s="213"/>
      <c r="AT27" s="213"/>
    </row>
    <row r="28" spans="1:46" ht="15.5">
      <c r="A28" s="35"/>
      <c r="B28" s="211" t="s">
        <v>29</v>
      </c>
      <c r="C28" s="206"/>
      <c r="D28" s="206">
        <v>14580.762000000001</v>
      </c>
      <c r="E28" s="206">
        <v>14568.941999999999</v>
      </c>
      <c r="F28" s="109"/>
      <c r="G28" s="43"/>
      <c r="H28" s="84"/>
      <c r="I28" s="36"/>
      <c r="J28" s="44"/>
      <c r="K28" s="102"/>
      <c r="L28" s="36"/>
      <c r="M28" s="44"/>
      <c r="N28" s="102"/>
      <c r="O28" s="36"/>
      <c r="P28" s="114"/>
      <c r="Q28" s="102"/>
      <c r="R28" s="36"/>
      <c r="S28" s="36"/>
      <c r="T28" s="36"/>
      <c r="U28" s="36"/>
      <c r="V28" s="36"/>
      <c r="W28" s="36"/>
      <c r="X28" s="36"/>
      <c r="Y28" s="36"/>
      <c r="Z28" s="36"/>
      <c r="AA28" s="36"/>
      <c r="AB28" s="36"/>
      <c r="AC28" s="36"/>
      <c r="AD28" s="36"/>
      <c r="AE28" s="36"/>
      <c r="AF28" s="36"/>
      <c r="AG28" s="36"/>
      <c r="AH28" s="36"/>
      <c r="AI28" s="36"/>
      <c r="AJ28" s="36"/>
      <c r="AK28" s="36"/>
      <c r="AL28" s="36"/>
      <c r="AM28" s="36"/>
      <c r="AN28" s="36"/>
      <c r="AO28" s="451"/>
      <c r="AP28" s="213"/>
      <c r="AQ28" s="213"/>
      <c r="AR28" s="213"/>
      <c r="AS28" s="213"/>
      <c r="AT28" s="213"/>
    </row>
    <row r="29" spans="1:46" ht="15.5">
      <c r="A29" s="35"/>
      <c r="B29" s="211" t="s">
        <v>30</v>
      </c>
      <c r="C29" s="206"/>
      <c r="D29" s="206">
        <v>1633.652</v>
      </c>
      <c r="E29" s="206">
        <v>962.99699999999996</v>
      </c>
      <c r="F29" s="102"/>
      <c r="G29" s="43"/>
      <c r="H29" s="35"/>
      <c r="I29" s="102"/>
      <c r="J29" s="44"/>
      <c r="K29" s="102"/>
      <c r="L29" s="36"/>
      <c r="M29" s="44"/>
      <c r="N29" s="102"/>
      <c r="O29" s="36"/>
      <c r="P29" s="114"/>
      <c r="Q29" s="102"/>
      <c r="R29" s="36"/>
      <c r="S29" s="36"/>
      <c r="T29" s="36"/>
      <c r="U29" s="36"/>
      <c r="V29" s="36"/>
      <c r="W29" s="36"/>
      <c r="X29" s="36"/>
      <c r="Y29" s="36"/>
      <c r="Z29" s="36"/>
      <c r="AA29" s="36"/>
      <c r="AB29" s="36"/>
      <c r="AC29" s="36"/>
      <c r="AD29" s="36"/>
      <c r="AE29" s="36"/>
      <c r="AF29" s="36"/>
      <c r="AG29" s="36"/>
      <c r="AH29" s="36"/>
      <c r="AI29" s="36"/>
      <c r="AJ29" s="36"/>
      <c r="AK29" s="36"/>
      <c r="AL29" s="36"/>
      <c r="AM29" s="36"/>
      <c r="AN29" s="36"/>
      <c r="AO29" s="451"/>
      <c r="AP29" s="213"/>
      <c r="AQ29" s="213"/>
      <c r="AR29" s="213"/>
      <c r="AS29" s="213"/>
      <c r="AT29" s="213"/>
    </row>
    <row r="30" spans="1:46" ht="15.5">
      <c r="A30" s="35"/>
      <c r="B30" s="200" t="s">
        <v>51</v>
      </c>
      <c r="C30" s="201"/>
      <c r="D30" s="201">
        <v>-493.52499999999998</v>
      </c>
      <c r="E30" s="201">
        <v>-1315.684</v>
      </c>
      <c r="F30" s="109"/>
      <c r="G30" s="46"/>
      <c r="H30" s="35"/>
      <c r="I30" s="36"/>
      <c r="J30" s="38"/>
      <c r="K30" s="102"/>
      <c r="L30" s="36"/>
      <c r="M30" s="38"/>
      <c r="N30" s="102"/>
      <c r="O30" s="36"/>
      <c r="P30" s="109"/>
      <c r="Q30" s="102"/>
      <c r="R30" s="36"/>
      <c r="S30" s="36"/>
      <c r="T30" s="36"/>
      <c r="U30" s="36"/>
      <c r="V30" s="36"/>
      <c r="W30" s="36"/>
      <c r="X30" s="36"/>
      <c r="Y30" s="36"/>
      <c r="Z30" s="36"/>
      <c r="AA30" s="36"/>
      <c r="AB30" s="36"/>
      <c r="AC30" s="36"/>
      <c r="AD30" s="36"/>
      <c r="AE30" s="36"/>
      <c r="AF30" s="36"/>
      <c r="AG30" s="36"/>
      <c r="AH30" s="36"/>
      <c r="AI30" s="36"/>
      <c r="AJ30" s="36"/>
      <c r="AK30" s="36"/>
      <c r="AL30" s="36"/>
      <c r="AM30" s="36"/>
      <c r="AN30" s="36"/>
      <c r="AO30" s="451"/>
      <c r="AP30" s="213"/>
      <c r="AQ30" s="213"/>
      <c r="AR30" s="213"/>
      <c r="AS30" s="213"/>
      <c r="AT30" s="213"/>
    </row>
    <row r="31" spans="1:46" ht="15.5">
      <c r="A31" s="35"/>
      <c r="B31" s="211" t="s">
        <v>17</v>
      </c>
      <c r="C31" s="206"/>
      <c r="D31" s="206">
        <v>-133.42599999999999</v>
      </c>
      <c r="E31" s="206">
        <v>-1060.423</v>
      </c>
      <c r="F31" s="109"/>
      <c r="G31" s="46"/>
      <c r="H31" s="35"/>
      <c r="I31" s="36"/>
      <c r="J31" s="44"/>
      <c r="K31" s="102"/>
      <c r="L31" s="36"/>
      <c r="M31" s="44"/>
      <c r="N31" s="102"/>
      <c r="O31" s="36"/>
      <c r="P31" s="114"/>
      <c r="Q31" s="102"/>
      <c r="R31" s="36"/>
      <c r="S31" s="36"/>
      <c r="T31" s="36"/>
      <c r="U31" s="36"/>
      <c r="V31" s="36"/>
      <c r="W31" s="36"/>
      <c r="X31" s="36"/>
      <c r="Y31" s="36"/>
      <c r="Z31" s="36"/>
      <c r="AA31" s="36"/>
      <c r="AB31" s="36"/>
      <c r="AC31" s="36"/>
      <c r="AD31" s="36"/>
      <c r="AE31" s="36"/>
      <c r="AF31" s="36"/>
      <c r="AG31" s="36"/>
      <c r="AH31" s="36"/>
      <c r="AI31" s="36"/>
      <c r="AJ31" s="36"/>
      <c r="AK31" s="36"/>
      <c r="AL31" s="36"/>
      <c r="AM31" s="36"/>
      <c r="AN31" s="36"/>
      <c r="AO31" s="451"/>
      <c r="AP31" s="213"/>
      <c r="AQ31" s="213"/>
      <c r="AR31" s="213"/>
      <c r="AS31" s="213"/>
      <c r="AT31" s="213"/>
    </row>
    <row r="32" spans="1:46" ht="15.5">
      <c r="A32" s="35"/>
      <c r="B32" s="211" t="s">
        <v>31</v>
      </c>
      <c r="C32" s="206"/>
      <c r="D32" s="206">
        <v>-360.09899999999999</v>
      </c>
      <c r="E32" s="206">
        <v>-255.261</v>
      </c>
      <c r="F32" s="109"/>
      <c r="G32" s="46"/>
      <c r="H32" s="35"/>
      <c r="I32" s="36"/>
      <c r="J32" s="44"/>
      <c r="K32" s="102"/>
      <c r="L32" s="36"/>
      <c r="M32" s="44"/>
      <c r="N32" s="102"/>
      <c r="O32" s="36"/>
      <c r="P32" s="114"/>
      <c r="Q32" s="102"/>
      <c r="R32" s="36"/>
      <c r="S32" s="36"/>
      <c r="T32" s="36"/>
      <c r="U32" s="36"/>
      <c r="V32" s="36"/>
      <c r="W32" s="36"/>
      <c r="X32" s="36"/>
      <c r="Y32" s="36"/>
      <c r="Z32" s="36"/>
      <c r="AA32" s="36"/>
      <c r="AB32" s="36"/>
      <c r="AC32" s="36"/>
      <c r="AD32" s="36"/>
      <c r="AE32" s="36"/>
      <c r="AF32" s="36"/>
      <c r="AG32" s="36"/>
      <c r="AH32" s="36"/>
      <c r="AI32" s="36"/>
      <c r="AJ32" s="36"/>
      <c r="AK32" s="36"/>
      <c r="AL32" s="36"/>
      <c r="AM32" s="36"/>
      <c r="AN32" s="36"/>
      <c r="AO32" s="451"/>
      <c r="AP32" s="213"/>
      <c r="AQ32" s="213"/>
      <c r="AR32" s="213"/>
      <c r="AS32" s="213"/>
      <c r="AT32" s="213"/>
    </row>
    <row r="33" spans="1:46" ht="15.5">
      <c r="A33" s="35"/>
      <c r="B33" s="202" t="s">
        <v>32</v>
      </c>
      <c r="C33" s="215"/>
      <c r="D33" s="203">
        <v>15829.919</v>
      </c>
      <c r="E33" s="203">
        <v>14042.115</v>
      </c>
      <c r="F33" s="110"/>
      <c r="G33" s="46"/>
      <c r="H33" s="35"/>
      <c r="I33" s="36"/>
      <c r="J33" s="39"/>
      <c r="K33" s="102"/>
      <c r="L33" s="36"/>
      <c r="M33" s="39"/>
      <c r="N33" s="102"/>
      <c r="O33" s="36"/>
      <c r="P33" s="110"/>
      <c r="Q33" s="102"/>
      <c r="R33" s="36"/>
      <c r="S33" s="36"/>
      <c r="T33" s="36"/>
      <c r="U33" s="36"/>
      <c r="V33" s="36"/>
      <c r="W33" s="36"/>
      <c r="X33" s="36"/>
      <c r="Y33" s="36"/>
      <c r="Z33" s="36"/>
      <c r="AA33" s="36"/>
      <c r="AB33" s="36"/>
      <c r="AC33" s="36"/>
      <c r="AD33" s="36"/>
      <c r="AE33" s="36"/>
      <c r="AF33" s="36"/>
      <c r="AG33" s="36"/>
      <c r="AH33" s="36"/>
      <c r="AI33" s="36"/>
      <c r="AJ33" s="36"/>
      <c r="AK33" s="36"/>
      <c r="AL33" s="36"/>
      <c r="AM33" s="36"/>
      <c r="AN33" s="36"/>
      <c r="AO33" s="451"/>
      <c r="AP33" s="213"/>
      <c r="AQ33" s="213"/>
      <c r="AR33" s="213"/>
      <c r="AS33" s="213"/>
      <c r="AT33" s="213"/>
    </row>
    <row r="34" spans="1:46" ht="5.25" customHeight="1">
      <c r="A34" s="35"/>
      <c r="B34" s="204"/>
      <c r="C34" s="228"/>
      <c r="D34" s="227"/>
      <c r="E34" s="227"/>
      <c r="F34" s="111"/>
      <c r="G34" s="46"/>
      <c r="H34" s="35"/>
      <c r="I34" s="36"/>
      <c r="J34" s="63"/>
      <c r="K34" s="102"/>
      <c r="L34" s="36"/>
      <c r="M34" s="63"/>
      <c r="N34" s="102"/>
      <c r="O34" s="36"/>
      <c r="P34" s="111"/>
      <c r="Q34" s="102"/>
      <c r="R34" s="36"/>
      <c r="S34" s="36"/>
      <c r="T34" s="36"/>
      <c r="U34" s="36"/>
      <c r="V34" s="36"/>
      <c r="W34" s="36"/>
      <c r="X34" s="36"/>
      <c r="Y34" s="36"/>
      <c r="Z34" s="36"/>
      <c r="AA34" s="36"/>
      <c r="AB34" s="36"/>
      <c r="AC34" s="36"/>
      <c r="AD34" s="36"/>
      <c r="AE34" s="36"/>
      <c r="AF34" s="36"/>
      <c r="AG34" s="36"/>
      <c r="AH34" s="36"/>
      <c r="AI34" s="36"/>
      <c r="AJ34" s="36"/>
      <c r="AK34" s="36"/>
      <c r="AL34" s="36"/>
      <c r="AM34" s="36"/>
      <c r="AN34" s="36"/>
      <c r="AO34" s="451"/>
      <c r="AP34" s="213"/>
      <c r="AQ34" s="213"/>
      <c r="AR34" s="213"/>
      <c r="AS34" s="213"/>
      <c r="AT34" s="213"/>
    </row>
    <row r="35" spans="1:46" ht="15.5">
      <c r="A35" s="35"/>
      <c r="B35" s="200" t="s">
        <v>20</v>
      </c>
      <c r="C35" s="229"/>
      <c r="D35" s="201">
        <v>14914.06</v>
      </c>
      <c r="E35" s="201">
        <v>16480.707999999999</v>
      </c>
      <c r="F35" s="109"/>
      <c r="G35" s="35"/>
      <c r="H35" s="35"/>
      <c r="I35" s="102"/>
      <c r="J35" s="38"/>
      <c r="K35" s="102"/>
      <c r="L35" s="36"/>
      <c r="M35" s="38"/>
      <c r="N35" s="102"/>
      <c r="O35" s="36"/>
      <c r="P35" s="109"/>
      <c r="Q35" s="102"/>
      <c r="R35" s="36"/>
      <c r="S35" s="36"/>
      <c r="T35" s="36"/>
      <c r="U35" s="36"/>
      <c r="V35" s="36"/>
      <c r="W35" s="36"/>
      <c r="X35" s="36"/>
      <c r="Y35" s="36"/>
      <c r="Z35" s="36"/>
      <c r="AA35" s="36"/>
      <c r="AB35" s="36"/>
      <c r="AC35" s="36"/>
      <c r="AD35" s="36"/>
      <c r="AE35" s="36"/>
      <c r="AF35" s="36"/>
      <c r="AG35" s="36"/>
      <c r="AH35" s="36"/>
      <c r="AI35" s="36"/>
      <c r="AJ35" s="36"/>
      <c r="AK35" s="36"/>
      <c r="AL35" s="36"/>
      <c r="AM35" s="36"/>
      <c r="AN35" s="36"/>
      <c r="AO35" s="451"/>
      <c r="AP35" s="213"/>
      <c r="AQ35" s="213"/>
      <c r="AR35" s="213"/>
      <c r="AS35" s="213"/>
      <c r="AT35" s="213"/>
    </row>
    <row r="36" spans="1:46" ht="15.5">
      <c r="A36" s="35"/>
      <c r="B36" s="200" t="s">
        <v>88</v>
      </c>
      <c r="C36" s="229"/>
      <c r="D36" s="201">
        <v>2336.2249999999999</v>
      </c>
      <c r="E36" s="201">
        <v>2114.701</v>
      </c>
      <c r="F36" s="109"/>
      <c r="G36" s="35"/>
      <c r="H36" s="160"/>
      <c r="I36" s="130"/>
      <c r="J36" s="38"/>
      <c r="K36" s="102"/>
      <c r="L36" s="36"/>
      <c r="M36" s="38"/>
      <c r="N36" s="102"/>
      <c r="O36" s="36"/>
      <c r="P36" s="109"/>
      <c r="Q36" s="102"/>
      <c r="R36" s="36"/>
      <c r="S36" s="36"/>
      <c r="T36" s="36"/>
      <c r="U36" s="36"/>
      <c r="V36" s="36"/>
      <c r="W36" s="36"/>
      <c r="X36" s="36"/>
      <c r="Y36" s="36"/>
      <c r="Z36" s="36"/>
      <c r="AA36" s="36"/>
      <c r="AB36" s="36"/>
      <c r="AC36" s="36"/>
      <c r="AD36" s="36"/>
      <c r="AE36" s="36"/>
      <c r="AF36" s="36"/>
      <c r="AG36" s="36"/>
      <c r="AH36" s="36"/>
      <c r="AI36" s="36"/>
      <c r="AJ36" s="36"/>
      <c r="AK36" s="36"/>
      <c r="AL36" s="36"/>
      <c r="AM36" s="36"/>
      <c r="AN36" s="36"/>
      <c r="AO36" s="451"/>
      <c r="AP36" s="213"/>
      <c r="AQ36" s="213"/>
      <c r="AR36" s="213"/>
      <c r="AS36" s="213"/>
      <c r="AT36" s="213"/>
    </row>
    <row r="37" spans="1:46" ht="17.5">
      <c r="A37" s="35"/>
      <c r="B37" s="200" t="s">
        <v>162</v>
      </c>
      <c r="C37" s="229"/>
      <c r="D37" s="201">
        <v>5993.3760000000002</v>
      </c>
      <c r="E37" s="201">
        <v>5702.8850000000002</v>
      </c>
      <c r="F37" s="109"/>
      <c r="G37" s="41"/>
      <c r="H37" s="35"/>
      <c r="I37" s="36"/>
      <c r="J37" s="38"/>
      <c r="K37" s="102"/>
      <c r="L37" s="36"/>
      <c r="M37" s="38"/>
      <c r="N37" s="102"/>
      <c r="O37" s="36"/>
      <c r="P37" s="109"/>
      <c r="Q37" s="102"/>
      <c r="R37" s="36"/>
      <c r="S37" s="36"/>
      <c r="T37" s="36"/>
      <c r="U37" s="36"/>
      <c r="V37" s="36"/>
      <c r="W37" s="36"/>
      <c r="X37" s="36"/>
      <c r="Y37" s="36"/>
      <c r="Z37" s="36"/>
      <c r="AA37" s="36"/>
      <c r="AB37" s="36"/>
      <c r="AC37" s="36"/>
      <c r="AD37" s="36"/>
      <c r="AE37" s="36"/>
      <c r="AF37" s="36"/>
      <c r="AG37" s="36"/>
      <c r="AH37" s="36"/>
      <c r="AI37" s="36"/>
      <c r="AJ37" s="36"/>
      <c r="AK37" s="36"/>
      <c r="AL37" s="36"/>
      <c r="AM37" s="36"/>
      <c r="AN37" s="36"/>
      <c r="AO37" s="451"/>
      <c r="AP37" s="213"/>
      <c r="AQ37" s="213"/>
      <c r="AR37" s="213"/>
      <c r="AS37" s="213"/>
      <c r="AT37" s="213"/>
    </row>
    <row r="38" spans="1:46" ht="15.5">
      <c r="A38" s="35"/>
      <c r="B38" s="202" t="s">
        <v>33</v>
      </c>
      <c r="C38" s="214"/>
      <c r="D38" s="203">
        <v>23243.661</v>
      </c>
      <c r="E38" s="203">
        <v>24298.294000000002</v>
      </c>
      <c r="F38" s="110"/>
      <c r="G38" s="41"/>
      <c r="H38" s="35"/>
      <c r="I38" s="102"/>
      <c r="J38" s="39"/>
      <c r="K38" s="102"/>
      <c r="L38" s="36"/>
      <c r="M38" s="39"/>
      <c r="N38" s="102"/>
      <c r="O38" s="36"/>
      <c r="P38" s="110"/>
      <c r="Q38" s="102"/>
      <c r="R38" s="36"/>
      <c r="S38" s="36"/>
      <c r="T38" s="36"/>
      <c r="U38" s="36"/>
      <c r="V38" s="36"/>
      <c r="W38" s="36"/>
      <c r="X38" s="36"/>
      <c r="Y38" s="36"/>
      <c r="Z38" s="36"/>
      <c r="AA38" s="36"/>
      <c r="AB38" s="36"/>
      <c r="AC38" s="36"/>
      <c r="AD38" s="36"/>
      <c r="AE38" s="36"/>
      <c r="AF38" s="36"/>
      <c r="AG38" s="36"/>
      <c r="AH38" s="36"/>
      <c r="AI38" s="36"/>
      <c r="AJ38" s="36"/>
      <c r="AK38" s="36"/>
      <c r="AL38" s="36"/>
      <c r="AM38" s="36"/>
      <c r="AN38" s="36"/>
      <c r="AO38" s="451"/>
      <c r="AP38" s="213"/>
      <c r="AQ38" s="213"/>
      <c r="AR38" s="213"/>
      <c r="AS38" s="213"/>
      <c r="AT38" s="213"/>
    </row>
    <row r="39" spans="1:46" ht="5.25" customHeight="1">
      <c r="A39" s="35"/>
      <c r="B39" s="204"/>
      <c r="C39" s="228"/>
      <c r="D39" s="227"/>
      <c r="E39" s="227"/>
      <c r="F39" s="111"/>
      <c r="G39" s="43"/>
      <c r="H39" s="35"/>
      <c r="I39" s="36"/>
      <c r="J39" s="63"/>
      <c r="K39" s="102"/>
      <c r="L39" s="36"/>
      <c r="M39" s="63"/>
      <c r="N39" s="102"/>
      <c r="O39" s="36"/>
      <c r="P39" s="111"/>
      <c r="Q39" s="102"/>
      <c r="R39" s="36"/>
      <c r="S39" s="36"/>
      <c r="T39" s="36"/>
      <c r="U39" s="36"/>
      <c r="V39" s="36"/>
      <c r="W39" s="36"/>
      <c r="X39" s="36"/>
      <c r="Y39" s="36"/>
      <c r="Z39" s="36"/>
      <c r="AA39" s="36"/>
      <c r="AB39" s="36"/>
      <c r="AC39" s="36"/>
      <c r="AD39" s="36"/>
      <c r="AE39" s="36"/>
      <c r="AF39" s="36"/>
      <c r="AG39" s="36"/>
      <c r="AH39" s="36"/>
      <c r="AI39" s="36"/>
      <c r="AJ39" s="36"/>
      <c r="AK39" s="36"/>
      <c r="AL39" s="36"/>
      <c r="AM39" s="36"/>
      <c r="AN39" s="36"/>
      <c r="AO39" s="451"/>
      <c r="AP39" s="213"/>
      <c r="AQ39" s="213"/>
      <c r="AR39" s="213"/>
      <c r="AS39" s="213"/>
      <c r="AT39" s="213"/>
    </row>
    <row r="40" spans="1:46" ht="15.5">
      <c r="A40" s="35"/>
      <c r="B40" s="200" t="s">
        <v>20</v>
      </c>
      <c r="C40" s="229"/>
      <c r="D40" s="201">
        <v>719.995</v>
      </c>
      <c r="E40" s="201">
        <v>106.922</v>
      </c>
      <c r="F40" s="109"/>
      <c r="G40" s="43"/>
      <c r="H40" s="35"/>
      <c r="I40" s="36"/>
      <c r="J40" s="38"/>
      <c r="K40" s="102"/>
      <c r="L40" s="36"/>
      <c r="M40" s="38"/>
      <c r="N40" s="102"/>
      <c r="O40" s="36"/>
      <c r="P40" s="109"/>
      <c r="Q40" s="102"/>
      <c r="R40" s="36"/>
      <c r="S40" s="36"/>
      <c r="T40" s="36"/>
      <c r="U40" s="36"/>
      <c r="V40" s="36"/>
      <c r="W40" s="36"/>
      <c r="X40" s="36"/>
      <c r="Y40" s="36"/>
      <c r="Z40" s="36"/>
      <c r="AA40" s="36"/>
      <c r="AB40" s="36"/>
      <c r="AC40" s="36"/>
      <c r="AD40" s="36"/>
      <c r="AE40" s="36"/>
      <c r="AF40" s="36"/>
      <c r="AG40" s="36"/>
      <c r="AH40" s="36"/>
      <c r="AI40" s="36"/>
      <c r="AJ40" s="36"/>
      <c r="AK40" s="36"/>
      <c r="AL40" s="36"/>
      <c r="AM40" s="36"/>
      <c r="AN40" s="36"/>
      <c r="AO40" s="451"/>
      <c r="AP40" s="213"/>
      <c r="AQ40" s="213"/>
      <c r="AR40" s="213"/>
      <c r="AS40" s="213"/>
      <c r="AT40" s="213"/>
    </row>
    <row r="41" spans="1:46" ht="15.5">
      <c r="A41" s="35"/>
      <c r="B41" s="200" t="s">
        <v>88</v>
      </c>
      <c r="C41" s="229"/>
      <c r="D41" s="201">
        <v>495.82</v>
      </c>
      <c r="E41" s="201">
        <v>577.274</v>
      </c>
      <c r="F41" s="109"/>
      <c r="G41" s="43"/>
      <c r="H41" s="160"/>
      <c r="I41" s="130"/>
      <c r="J41" s="38"/>
      <c r="K41" s="102"/>
      <c r="L41" s="36"/>
      <c r="M41" s="38"/>
      <c r="N41" s="102"/>
      <c r="O41" s="36"/>
      <c r="P41" s="109"/>
      <c r="Q41" s="102"/>
      <c r="R41" s="36"/>
      <c r="S41" s="36"/>
      <c r="T41" s="36"/>
      <c r="U41" s="36"/>
      <c r="V41" s="36"/>
      <c r="W41" s="36"/>
      <c r="X41" s="36"/>
      <c r="Y41" s="36"/>
      <c r="Z41" s="36"/>
      <c r="AA41" s="36"/>
      <c r="AB41" s="36"/>
      <c r="AC41" s="36"/>
      <c r="AD41" s="36"/>
      <c r="AE41" s="36"/>
      <c r="AF41" s="36"/>
      <c r="AG41" s="36"/>
      <c r="AH41" s="36"/>
      <c r="AI41" s="36"/>
      <c r="AJ41" s="36"/>
      <c r="AK41" s="36"/>
      <c r="AL41" s="36"/>
      <c r="AM41" s="36"/>
      <c r="AN41" s="36"/>
      <c r="AO41" s="451"/>
      <c r="AP41" s="213"/>
      <c r="AQ41" s="213"/>
      <c r="AR41" s="213"/>
      <c r="AS41" s="213"/>
      <c r="AT41" s="213"/>
    </row>
    <row r="42" spans="1:46" ht="17.5">
      <c r="A42" s="35"/>
      <c r="B42" s="200" t="s">
        <v>163</v>
      </c>
      <c r="C42" s="229"/>
      <c r="D42" s="201">
        <v>1471.932</v>
      </c>
      <c r="E42" s="201">
        <v>1391.28</v>
      </c>
      <c r="F42" s="109"/>
      <c r="G42" s="46"/>
      <c r="H42" s="35"/>
      <c r="I42" s="36"/>
      <c r="J42" s="38"/>
      <c r="K42" s="102"/>
      <c r="L42" s="36"/>
      <c r="M42" s="38"/>
      <c r="N42" s="102"/>
      <c r="O42" s="36"/>
      <c r="P42" s="109"/>
      <c r="Q42" s="102"/>
      <c r="R42" s="36"/>
      <c r="S42" s="36"/>
      <c r="T42" s="36"/>
      <c r="U42" s="36"/>
      <c r="V42" s="36"/>
      <c r="W42" s="36"/>
      <c r="X42" s="36"/>
      <c r="Y42" s="36"/>
      <c r="Z42" s="36"/>
      <c r="AA42" s="36"/>
      <c r="AB42" s="36"/>
      <c r="AC42" s="36"/>
      <c r="AD42" s="36"/>
      <c r="AE42" s="36"/>
      <c r="AF42" s="36"/>
      <c r="AG42" s="36"/>
      <c r="AH42" s="36"/>
      <c r="AI42" s="36"/>
      <c r="AJ42" s="36"/>
      <c r="AK42" s="36"/>
      <c r="AL42" s="36"/>
      <c r="AM42" s="36"/>
      <c r="AN42" s="36"/>
      <c r="AO42" s="451"/>
      <c r="AP42" s="213"/>
      <c r="AQ42" s="213"/>
      <c r="AR42" s="213"/>
      <c r="AS42" s="213"/>
      <c r="AT42" s="213"/>
    </row>
    <row r="43" spans="1:46" ht="15.5">
      <c r="A43" s="35"/>
      <c r="B43" s="202" t="s">
        <v>34</v>
      </c>
      <c r="C43" s="216"/>
      <c r="D43" s="203">
        <v>2687.7469999999998</v>
      </c>
      <c r="E43" s="203">
        <v>2075.4760000000001</v>
      </c>
      <c r="F43" s="110"/>
      <c r="G43" s="46"/>
      <c r="H43" s="35"/>
      <c r="I43" s="102"/>
      <c r="J43" s="39"/>
      <c r="K43" s="102"/>
      <c r="L43" s="36"/>
      <c r="M43" s="39"/>
      <c r="N43" s="102"/>
      <c r="O43" s="36"/>
      <c r="P43" s="110"/>
      <c r="Q43" s="102"/>
      <c r="R43" s="36"/>
      <c r="S43" s="36"/>
      <c r="T43" s="36"/>
      <c r="U43" s="36"/>
      <c r="V43" s="36"/>
      <c r="W43" s="36"/>
      <c r="X43" s="36"/>
      <c r="Y43" s="36"/>
      <c r="Z43" s="36"/>
      <c r="AA43" s="36"/>
      <c r="AB43" s="36"/>
      <c r="AC43" s="36"/>
      <c r="AD43" s="36"/>
      <c r="AE43" s="36"/>
      <c r="AF43" s="36"/>
      <c r="AG43" s="36"/>
      <c r="AH43" s="36"/>
      <c r="AI43" s="36"/>
      <c r="AJ43" s="36"/>
      <c r="AK43" s="36"/>
      <c r="AL43" s="36"/>
      <c r="AM43" s="36"/>
      <c r="AN43" s="36"/>
      <c r="AO43" s="451"/>
      <c r="AP43" s="213"/>
      <c r="AQ43" s="213"/>
      <c r="AR43" s="213"/>
      <c r="AS43" s="213"/>
      <c r="AT43" s="213"/>
    </row>
    <row r="44" spans="1:46" s="194" customFormat="1" ht="15.5">
      <c r="A44" s="196"/>
      <c r="B44" s="286" t="s">
        <v>316</v>
      </c>
      <c r="C44" s="216"/>
      <c r="D44" s="203">
        <v>0</v>
      </c>
      <c r="E44" s="203">
        <v>65.935000000000002</v>
      </c>
      <c r="F44" s="110"/>
      <c r="G44" s="46"/>
      <c r="H44" s="196"/>
      <c r="I44" s="102"/>
      <c r="J44" s="203"/>
      <c r="K44" s="102"/>
      <c r="L44" s="36"/>
      <c r="M44" s="203"/>
      <c r="N44" s="102"/>
      <c r="O44" s="36"/>
      <c r="P44" s="110"/>
      <c r="Q44" s="102"/>
      <c r="R44" s="36"/>
      <c r="S44" s="36"/>
      <c r="T44" s="36"/>
      <c r="U44" s="36"/>
      <c r="V44" s="36"/>
      <c r="W44" s="36"/>
      <c r="X44" s="36"/>
      <c r="Y44" s="36"/>
      <c r="Z44" s="36"/>
      <c r="AA44" s="36"/>
      <c r="AB44" s="36"/>
      <c r="AC44" s="36"/>
      <c r="AD44" s="36"/>
      <c r="AE44" s="36"/>
      <c r="AF44" s="36"/>
      <c r="AG44" s="36"/>
      <c r="AH44" s="36"/>
      <c r="AI44" s="36"/>
      <c r="AJ44" s="36"/>
      <c r="AK44" s="36"/>
      <c r="AL44" s="36"/>
      <c r="AM44" s="36"/>
      <c r="AN44" s="36"/>
      <c r="AO44" s="451"/>
      <c r="AP44" s="213"/>
      <c r="AQ44" s="213"/>
      <c r="AR44" s="213"/>
      <c r="AS44" s="213"/>
      <c r="AT44" s="213"/>
    </row>
    <row r="45" spans="1:46" ht="15.5">
      <c r="A45" s="35"/>
      <c r="B45" s="192" t="s">
        <v>35</v>
      </c>
      <c r="C45" s="207"/>
      <c r="D45" s="207">
        <v>41761.327000000005</v>
      </c>
      <c r="E45" s="207">
        <v>40481.82</v>
      </c>
      <c r="F45" s="110"/>
      <c r="G45" s="43"/>
      <c r="H45" s="35"/>
      <c r="I45" s="36"/>
      <c r="J45" s="45"/>
      <c r="K45" s="102"/>
      <c r="L45" s="36"/>
      <c r="M45" s="45"/>
      <c r="N45" s="102"/>
      <c r="O45" s="36"/>
      <c r="P45" s="110"/>
      <c r="Q45" s="102"/>
      <c r="R45" s="36"/>
      <c r="S45" s="36"/>
      <c r="T45" s="36"/>
      <c r="U45" s="36"/>
      <c r="V45" s="36"/>
      <c r="W45" s="36"/>
      <c r="X45" s="36"/>
      <c r="Y45" s="36"/>
      <c r="Z45" s="36"/>
      <c r="AA45" s="36"/>
      <c r="AB45" s="36"/>
      <c r="AC45" s="36"/>
      <c r="AD45" s="36"/>
      <c r="AE45" s="36"/>
      <c r="AF45" s="36"/>
      <c r="AG45" s="36"/>
      <c r="AH45" s="36"/>
      <c r="AI45" s="36"/>
      <c r="AJ45" s="36"/>
      <c r="AK45" s="36"/>
      <c r="AL45" s="36"/>
      <c r="AM45" s="36"/>
      <c r="AN45" s="36"/>
      <c r="AO45" s="451"/>
      <c r="AP45" s="451"/>
      <c r="AQ45" s="451"/>
      <c r="AR45" s="213"/>
      <c r="AS45" s="213"/>
      <c r="AT45" s="213"/>
    </row>
    <row r="46" spans="1:46" ht="15.5">
      <c r="A46" s="29"/>
      <c r="B46" s="115"/>
      <c r="C46" s="29"/>
      <c r="D46" s="29"/>
      <c r="E46" s="103"/>
      <c r="F46" s="29"/>
      <c r="G46" s="29"/>
      <c r="H46" s="29"/>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213"/>
      <c r="AP46" s="213"/>
      <c r="AQ46" s="213"/>
      <c r="AR46" s="213"/>
      <c r="AS46" s="213"/>
      <c r="AT46" s="213"/>
    </row>
    <row r="47" spans="1:46" ht="15.75" customHeight="1">
      <c r="A47" s="29"/>
      <c r="B47" s="494" t="s">
        <v>339</v>
      </c>
      <c r="C47" s="494"/>
      <c r="D47" s="494"/>
      <c r="E47" s="494"/>
      <c r="F47" s="494"/>
      <c r="G47" s="494"/>
      <c r="H47" s="494"/>
      <c r="I47" s="494"/>
      <c r="J47" s="494"/>
      <c r="K47" s="494"/>
      <c r="L47" s="494"/>
      <c r="M47" s="494"/>
      <c r="N47" s="494"/>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213"/>
      <c r="AP47" s="213"/>
      <c r="AQ47" s="213"/>
      <c r="AR47" s="213"/>
      <c r="AS47" s="213"/>
      <c r="AT47" s="213"/>
    </row>
    <row r="48" spans="1:46" ht="15.75" customHeight="1">
      <c r="A48" s="29"/>
      <c r="B48" s="494" t="s">
        <v>340</v>
      </c>
      <c r="C48" s="494"/>
      <c r="D48" s="494"/>
      <c r="E48" s="494"/>
      <c r="F48" s="494"/>
      <c r="G48" s="494"/>
      <c r="H48" s="494"/>
      <c r="I48" s="494"/>
      <c r="J48" s="494"/>
      <c r="K48" s="494"/>
      <c r="L48" s="494"/>
      <c r="M48" s="494"/>
      <c r="N48" s="494"/>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213"/>
      <c r="AP48" s="213"/>
      <c r="AQ48" s="213"/>
      <c r="AR48" s="213"/>
      <c r="AS48" s="213"/>
      <c r="AT48" s="213"/>
    </row>
    <row r="49" spans="1:46" ht="15.5">
      <c r="A49" s="29"/>
      <c r="B49" s="115" t="s">
        <v>341</v>
      </c>
      <c r="C49" s="362"/>
      <c r="D49" s="362"/>
      <c r="E49" s="364"/>
      <c r="F49" s="362"/>
      <c r="G49" s="362"/>
      <c r="H49" s="362"/>
      <c r="I49" s="363"/>
      <c r="J49" s="363"/>
      <c r="K49" s="363"/>
      <c r="L49" s="363"/>
      <c r="M49" s="363"/>
      <c r="N49" s="363"/>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213"/>
      <c r="AP49" s="213"/>
      <c r="AQ49" s="213"/>
      <c r="AR49" s="213"/>
      <c r="AS49" s="213"/>
      <c r="AT49" s="213"/>
    </row>
    <row r="50" spans="1:46" ht="15.5">
      <c r="A50" s="29"/>
      <c r="B50" s="115" t="s">
        <v>342</v>
      </c>
      <c r="C50" s="362"/>
      <c r="D50" s="362"/>
      <c r="E50" s="364"/>
      <c r="F50" s="362"/>
      <c r="G50" s="362"/>
      <c r="H50" s="362"/>
      <c r="I50" s="363"/>
      <c r="J50" s="363"/>
      <c r="K50" s="363"/>
      <c r="L50" s="363"/>
      <c r="M50" s="363"/>
      <c r="N50" s="363"/>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213"/>
      <c r="AP50" s="213"/>
      <c r="AQ50" s="213"/>
      <c r="AR50" s="213"/>
      <c r="AS50" s="213"/>
      <c r="AT50" s="213"/>
    </row>
    <row r="51" spans="1:46" ht="15.5">
      <c r="A51" s="29"/>
      <c r="B51" s="115"/>
      <c r="C51" s="29"/>
      <c r="D51" s="29"/>
      <c r="E51" s="29"/>
      <c r="F51" s="29"/>
      <c r="G51" s="29"/>
      <c r="H51" s="29"/>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213"/>
      <c r="AP51" s="213"/>
      <c r="AQ51" s="213"/>
      <c r="AR51" s="213"/>
      <c r="AS51" s="213"/>
      <c r="AT51" s="213"/>
    </row>
    <row r="52" spans="1:46" ht="12.75" customHeight="1">
      <c r="B52" s="115"/>
      <c r="AO52" s="213"/>
      <c r="AP52" s="213"/>
      <c r="AQ52" s="213"/>
      <c r="AR52" s="213"/>
      <c r="AS52" s="213"/>
      <c r="AT52" s="213"/>
    </row>
    <row r="53" spans="1:46" ht="12.75" customHeight="1">
      <c r="AO53" s="213"/>
      <c r="AP53" s="213"/>
      <c r="AQ53" s="213"/>
      <c r="AR53" s="213"/>
      <c r="AS53" s="213"/>
      <c r="AT53" s="213"/>
    </row>
    <row r="54" spans="1:46" ht="12.75" customHeight="1">
      <c r="AO54" s="213"/>
      <c r="AP54" s="213"/>
      <c r="AQ54" s="213"/>
      <c r="AR54" s="213"/>
      <c r="AS54" s="213"/>
      <c r="AT54" s="213"/>
    </row>
  </sheetData>
  <sheetProtection selectLockedCells="1"/>
  <mergeCells count="4">
    <mergeCell ref="C6:D6"/>
    <mergeCell ref="B47:N47"/>
    <mergeCell ref="B5:E5"/>
    <mergeCell ref="B48:N48"/>
  </mergeCells>
  <pageMargins left="0.19685039370078741" right="0.23622047244094491" top="0.27559055118110237" bottom="0.19685039370078741" header="0.27559055118110237" footer="0.19685039370078741"/>
  <pageSetup paperSize="9" scale="7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pageSetUpPr fitToPage="1"/>
  </sheetPr>
  <dimension ref="A1:AJ73"/>
  <sheetViews>
    <sheetView showGridLines="0" zoomScale="80" zoomScaleNormal="80" zoomScaleSheetLayoutView="70" zoomScalePageLayoutView="70" workbookViewId="0"/>
  </sheetViews>
  <sheetFormatPr baseColWidth="10" defaultColWidth="11.453125" defaultRowHeight="12.75" customHeight="1"/>
  <cols>
    <col min="1" max="1" width="2.7265625" style="87" customWidth="1"/>
    <col min="2" max="2" width="67" style="87" customWidth="1"/>
    <col min="3" max="3" width="17.54296875" style="87" customWidth="1"/>
    <col min="4" max="4" width="4.7265625" style="87" customWidth="1"/>
    <col min="5" max="5" width="10.7265625" style="87" customWidth="1"/>
    <col min="6" max="6" width="40" style="87" customWidth="1"/>
    <col min="7" max="7" width="10.7265625" style="87" customWidth="1"/>
    <col min="8" max="8" width="15.54296875" style="87" customWidth="1"/>
    <col min="9" max="9" width="12.7265625" style="87" customWidth="1"/>
    <col min="10" max="10" width="13.7265625" style="87" bestFit="1" customWidth="1"/>
    <col min="11" max="11" width="9.7265625" style="87" customWidth="1"/>
    <col min="12" max="12" width="8.7265625" style="87" customWidth="1"/>
    <col min="13" max="14" width="12.7265625" style="87" customWidth="1"/>
    <col min="15" max="15" width="9.7265625" style="87" customWidth="1"/>
    <col min="16" max="16" width="8.7265625" style="87" customWidth="1"/>
    <col min="17" max="17" width="11.453125" style="87"/>
    <col min="18" max="18" width="24.26953125" style="87" customWidth="1"/>
    <col min="19" max="20" width="11.453125" style="87"/>
    <col min="21" max="21" width="16.7265625" style="87" bestFit="1" customWidth="1"/>
    <col min="22" max="22" width="14.26953125" style="87" bestFit="1" customWidth="1"/>
    <col min="23" max="16384" width="11.453125" style="87"/>
  </cols>
  <sheetData>
    <row r="1" spans="1:36" ht="16.5" customHeight="1"/>
    <row r="2" spans="1:36" ht="16.5" customHeight="1">
      <c r="A2" s="89"/>
      <c r="B2" s="89"/>
      <c r="C2" s="89"/>
      <c r="D2" s="89"/>
      <c r="E2" s="91"/>
      <c r="F2" s="91"/>
      <c r="H2" s="91"/>
      <c r="I2" s="56"/>
      <c r="J2" s="56"/>
      <c r="K2" s="18"/>
      <c r="L2" s="18"/>
      <c r="M2" s="18"/>
      <c r="N2" s="56"/>
      <c r="O2" s="18"/>
      <c r="P2" s="91"/>
      <c r="Q2" s="91"/>
      <c r="R2" s="91"/>
      <c r="S2" s="91"/>
      <c r="T2" s="91"/>
      <c r="U2" s="91"/>
      <c r="V2" s="91"/>
      <c r="W2" s="91"/>
      <c r="X2" s="91"/>
      <c r="Y2" s="91"/>
      <c r="Z2" s="91"/>
      <c r="AA2" s="91"/>
      <c r="AB2" s="91"/>
      <c r="AC2" s="91"/>
      <c r="AD2" s="91"/>
      <c r="AE2" s="91"/>
      <c r="AF2" s="91"/>
      <c r="AG2" s="91"/>
      <c r="AH2" s="91"/>
      <c r="AI2" s="91"/>
      <c r="AJ2" s="91"/>
    </row>
    <row r="3" spans="1:36" ht="16.5" customHeight="1">
      <c r="A3" s="89"/>
      <c r="B3" s="89"/>
      <c r="C3" s="89"/>
      <c r="D3" s="89"/>
      <c r="E3" s="91"/>
      <c r="F3" s="91"/>
      <c r="H3" s="76"/>
      <c r="I3" s="18"/>
      <c r="J3" s="77"/>
      <c r="K3" s="77"/>
      <c r="L3" s="18"/>
      <c r="M3" s="18"/>
      <c r="N3" s="77"/>
      <c r="O3" s="18"/>
      <c r="P3" s="91"/>
      <c r="Q3" s="91"/>
      <c r="R3" s="91"/>
      <c r="S3" s="91"/>
      <c r="T3" s="91"/>
      <c r="U3" s="91"/>
      <c r="V3" s="91"/>
      <c r="W3" s="91"/>
      <c r="X3" s="91"/>
      <c r="Y3" s="91"/>
      <c r="Z3" s="91"/>
      <c r="AA3" s="91"/>
      <c r="AB3" s="91"/>
      <c r="AC3" s="91"/>
      <c r="AD3" s="91"/>
      <c r="AE3" s="91"/>
      <c r="AF3" s="91"/>
      <c r="AG3" s="91"/>
      <c r="AH3" s="91"/>
      <c r="AI3" s="91"/>
      <c r="AJ3" s="91"/>
    </row>
    <row r="4" spans="1:36" ht="16.5" customHeight="1">
      <c r="A4" s="89"/>
      <c r="B4" s="89"/>
      <c r="C4" s="89"/>
      <c r="D4" s="89"/>
      <c r="E4" s="91"/>
      <c r="F4" s="91"/>
      <c r="H4" s="78"/>
      <c r="I4" s="18"/>
      <c r="J4" s="18"/>
      <c r="K4" s="77"/>
      <c r="L4" s="18"/>
      <c r="M4" s="18"/>
      <c r="N4" s="77"/>
      <c r="O4" s="18"/>
      <c r="P4" s="91"/>
      <c r="Q4" s="91"/>
      <c r="R4" s="91"/>
      <c r="S4" s="91"/>
      <c r="T4" s="91"/>
      <c r="U4" s="91"/>
      <c r="V4" s="91"/>
      <c r="W4" s="91"/>
      <c r="X4" s="91"/>
      <c r="Y4" s="91"/>
      <c r="Z4" s="91"/>
      <c r="AA4" s="91"/>
      <c r="AB4" s="91"/>
      <c r="AC4" s="91"/>
      <c r="AD4" s="91"/>
      <c r="AE4" s="91"/>
      <c r="AF4" s="91"/>
      <c r="AG4" s="91"/>
      <c r="AH4" s="91"/>
      <c r="AI4" s="91"/>
      <c r="AJ4" s="91"/>
    </row>
    <row r="5" spans="1:36" ht="16.5" customHeight="1" thickBot="1">
      <c r="A5" s="89"/>
      <c r="B5" s="490" t="s">
        <v>338</v>
      </c>
      <c r="C5" s="491"/>
      <c r="D5" s="491"/>
      <c r="E5" s="491"/>
      <c r="F5" s="106"/>
      <c r="H5" s="78"/>
      <c r="I5" s="18"/>
      <c r="J5" s="79"/>
      <c r="K5" s="80"/>
      <c r="L5" s="79"/>
      <c r="M5" s="79"/>
      <c r="N5" s="18"/>
      <c r="O5" s="18"/>
      <c r="P5" s="91"/>
      <c r="Q5" s="91"/>
      <c r="R5" s="91"/>
      <c r="S5" s="91"/>
      <c r="T5" s="91"/>
      <c r="U5" s="91"/>
      <c r="V5" s="91"/>
      <c r="W5" s="91"/>
      <c r="X5" s="91"/>
      <c r="Y5" s="91"/>
      <c r="Z5" s="91"/>
      <c r="AA5" s="91"/>
      <c r="AB5" s="91"/>
      <c r="AC5" s="91"/>
      <c r="AD5" s="91"/>
      <c r="AE5" s="91"/>
      <c r="AF5" s="91"/>
      <c r="AG5" s="91"/>
      <c r="AH5" s="91"/>
      <c r="AI5" s="91"/>
      <c r="AJ5" s="91"/>
    </row>
    <row r="6" spans="1:36" ht="16" thickBot="1">
      <c r="A6" s="89"/>
      <c r="B6" s="15" t="s">
        <v>8</v>
      </c>
      <c r="C6" s="386" t="s">
        <v>325</v>
      </c>
      <c r="D6" s="386"/>
      <c r="E6" s="54" t="s">
        <v>326</v>
      </c>
      <c r="F6" s="88"/>
      <c r="G6" s="88"/>
      <c r="H6" s="88"/>
      <c r="I6" s="88"/>
      <c r="J6" s="88"/>
      <c r="K6" s="88"/>
      <c r="L6" s="88"/>
      <c r="M6" s="88"/>
      <c r="N6" s="88"/>
      <c r="O6" s="88"/>
      <c r="P6" s="88"/>
      <c r="Q6" s="88"/>
      <c r="R6" s="88"/>
      <c r="S6" s="51"/>
      <c r="T6" s="51"/>
      <c r="U6" s="91"/>
      <c r="V6" s="91"/>
      <c r="W6" s="91"/>
      <c r="X6" s="91"/>
      <c r="Y6" s="91"/>
      <c r="Z6" s="91"/>
      <c r="AA6" s="91"/>
      <c r="AB6" s="91"/>
      <c r="AC6" s="91"/>
      <c r="AD6" s="91"/>
      <c r="AE6" s="91"/>
      <c r="AF6" s="91"/>
      <c r="AG6" s="91"/>
      <c r="AH6" s="91"/>
      <c r="AI6" s="91"/>
      <c r="AJ6" s="91"/>
    </row>
    <row r="7" spans="1:36" ht="16.5" customHeight="1" thickBot="1">
      <c r="A7" s="89"/>
      <c r="B7" s="17"/>
      <c r="C7" s="55"/>
      <c r="D7" s="55"/>
      <c r="F7" s="88"/>
      <c r="G7" s="88"/>
      <c r="H7" s="88"/>
      <c r="I7" s="88"/>
      <c r="J7" s="88"/>
      <c r="K7" s="88"/>
      <c r="L7" s="88"/>
      <c r="M7" s="88"/>
      <c r="N7" s="88"/>
      <c r="O7" s="88"/>
      <c r="P7" s="88"/>
      <c r="Q7" s="88"/>
      <c r="R7" s="88"/>
      <c r="S7" s="51"/>
      <c r="T7" s="51"/>
      <c r="U7" s="91"/>
      <c r="V7" s="91"/>
      <c r="W7" s="91"/>
      <c r="X7" s="91"/>
      <c r="Y7" s="91"/>
      <c r="Z7" s="91"/>
      <c r="AA7" s="91"/>
      <c r="AB7" s="91"/>
      <c r="AC7" s="91"/>
      <c r="AD7" s="91"/>
      <c r="AE7" s="91"/>
      <c r="AF7" s="91"/>
      <c r="AG7" s="91"/>
      <c r="AH7" s="91"/>
      <c r="AI7" s="91"/>
      <c r="AJ7" s="91"/>
    </row>
    <row r="8" spans="1:36" ht="18" thickBot="1">
      <c r="A8" s="89"/>
      <c r="B8" s="222" t="s">
        <v>50</v>
      </c>
      <c r="C8" s="387">
        <v>1334.154</v>
      </c>
      <c r="D8" s="464"/>
      <c r="E8" s="242">
        <v>1936.6320000000001</v>
      </c>
      <c r="F8" s="51"/>
      <c r="G8" s="51"/>
      <c r="H8" s="51"/>
      <c r="I8" s="88"/>
      <c r="J8" s="51"/>
      <c r="K8" s="51"/>
      <c r="L8" s="51"/>
      <c r="M8" s="51"/>
      <c r="N8" s="51"/>
      <c r="O8" s="51"/>
      <c r="P8" s="51"/>
      <c r="Q8" s="88"/>
      <c r="R8" s="88"/>
      <c r="S8" s="51"/>
      <c r="T8" s="51"/>
      <c r="U8" s="91"/>
      <c r="V8" s="91"/>
      <c r="W8" s="91"/>
      <c r="X8" s="91"/>
      <c r="Y8" s="91"/>
      <c r="Z8" s="91"/>
      <c r="AA8" s="91"/>
      <c r="AB8" s="91"/>
      <c r="AC8" s="91"/>
      <c r="AD8" s="91"/>
      <c r="AE8" s="91"/>
      <c r="AF8" s="91"/>
      <c r="AG8" s="91"/>
      <c r="AH8" s="91"/>
      <c r="AI8" s="91"/>
      <c r="AJ8" s="91"/>
    </row>
    <row r="9" spans="1:36" ht="6" customHeight="1">
      <c r="A9" s="89"/>
      <c r="B9" s="240"/>
      <c r="C9" s="178"/>
      <c r="D9" s="239"/>
      <c r="E9" s="178"/>
      <c r="F9" s="51"/>
      <c r="G9" s="51"/>
      <c r="H9" s="51"/>
      <c r="I9" s="88"/>
      <c r="J9" s="51"/>
      <c r="K9" s="51"/>
      <c r="L9" s="51"/>
      <c r="M9" s="51"/>
      <c r="N9" s="51"/>
      <c r="O9" s="51"/>
      <c r="P9" s="51"/>
      <c r="Q9" s="88"/>
      <c r="R9" s="88"/>
      <c r="S9" s="51"/>
      <c r="T9" s="51"/>
      <c r="U9" s="91"/>
      <c r="V9" s="91"/>
      <c r="W9" s="91"/>
      <c r="X9" s="91"/>
      <c r="Y9" s="91"/>
      <c r="Z9" s="91"/>
      <c r="AA9" s="91"/>
      <c r="AB9" s="91"/>
      <c r="AC9" s="91"/>
      <c r="AD9" s="91"/>
      <c r="AE9" s="91"/>
      <c r="AF9" s="91"/>
      <c r="AG9" s="91"/>
      <c r="AH9" s="91"/>
      <c r="AI9" s="91"/>
      <c r="AJ9" s="91"/>
    </row>
    <row r="10" spans="1:36" ht="17.649999999999999" customHeight="1">
      <c r="A10" s="89"/>
      <c r="B10" s="260" t="s">
        <v>123</v>
      </c>
      <c r="C10" s="263">
        <v>-429.81400000000002</v>
      </c>
      <c r="D10" s="239"/>
      <c r="E10" s="263">
        <v>-619.46100000000001</v>
      </c>
      <c r="F10" s="177"/>
      <c r="G10" s="51"/>
      <c r="H10" s="51"/>
      <c r="I10" s="52"/>
      <c r="J10" s="51"/>
      <c r="K10" s="51"/>
      <c r="L10" s="51"/>
      <c r="M10" s="51"/>
      <c r="N10" s="51"/>
      <c r="O10" s="51"/>
      <c r="P10" s="51"/>
      <c r="Q10" s="88"/>
      <c r="R10" s="88"/>
      <c r="S10" s="51"/>
      <c r="T10" s="51"/>
      <c r="U10" s="91"/>
      <c r="V10" s="91"/>
      <c r="W10" s="91"/>
      <c r="X10" s="91"/>
      <c r="Y10" s="91"/>
      <c r="Z10" s="91"/>
      <c r="AA10" s="91"/>
      <c r="AB10" s="91"/>
      <c r="AC10" s="91"/>
      <c r="AD10" s="91"/>
      <c r="AE10" s="91"/>
      <c r="AF10" s="91"/>
      <c r="AG10" s="91"/>
      <c r="AH10" s="91"/>
      <c r="AI10" s="91"/>
      <c r="AJ10" s="91"/>
    </row>
    <row r="11" spans="1:36" ht="6" customHeight="1">
      <c r="A11" s="89"/>
      <c r="B11" s="192"/>
      <c r="C11" s="178"/>
      <c r="D11" s="239"/>
      <c r="E11" s="178"/>
      <c r="F11" s="51"/>
      <c r="G11" s="51"/>
      <c r="H11" s="51"/>
      <c r="J11" s="51"/>
      <c r="K11" s="51"/>
      <c r="L11" s="51"/>
      <c r="M11" s="51"/>
      <c r="N11" s="51"/>
      <c r="O11" s="51"/>
      <c r="P11" s="51"/>
      <c r="Q11" s="88"/>
      <c r="R11" s="88"/>
      <c r="S11" s="51"/>
      <c r="T11" s="51"/>
      <c r="U11" s="91"/>
      <c r="V11" s="91"/>
      <c r="W11" s="91"/>
      <c r="X11" s="91"/>
      <c r="Y11" s="91"/>
      <c r="Z11" s="91"/>
      <c r="AA11" s="91"/>
      <c r="AB11" s="91"/>
      <c r="AC11" s="91"/>
      <c r="AD11" s="91"/>
      <c r="AE11" s="91"/>
      <c r="AF11" s="91"/>
      <c r="AG11" s="91"/>
      <c r="AH11" s="91"/>
      <c r="AI11" s="91"/>
      <c r="AJ11" s="91"/>
    </row>
    <row r="12" spans="1:36" ht="17.5">
      <c r="A12" s="89"/>
      <c r="B12" s="200" t="s">
        <v>86</v>
      </c>
      <c r="C12" s="53">
        <v>-35.997999999999998</v>
      </c>
      <c r="D12" s="53"/>
      <c r="E12" s="53">
        <v>-57.465000000000003</v>
      </c>
      <c r="F12" s="51"/>
      <c r="G12" s="51"/>
      <c r="H12" s="57"/>
      <c r="J12" s="173"/>
      <c r="K12" s="51"/>
      <c r="L12" s="51"/>
      <c r="M12" s="173"/>
      <c r="N12" s="51"/>
      <c r="O12" s="51"/>
      <c r="P12" s="51"/>
      <c r="Q12" s="88"/>
      <c r="R12" s="88"/>
      <c r="S12" s="51"/>
      <c r="T12" s="51"/>
      <c r="U12" s="91"/>
      <c r="V12" s="91"/>
      <c r="W12" s="91"/>
      <c r="X12" s="91"/>
      <c r="Y12" s="91"/>
      <c r="Z12" s="91"/>
      <c r="AA12" s="91"/>
      <c r="AB12" s="91"/>
      <c r="AC12" s="91"/>
      <c r="AD12" s="91"/>
      <c r="AE12" s="91"/>
      <c r="AF12" s="91"/>
      <c r="AG12" s="91"/>
      <c r="AH12" s="91"/>
      <c r="AI12" s="91"/>
      <c r="AJ12" s="91"/>
    </row>
    <row r="13" spans="1:36" ht="6" customHeight="1" thickBot="1">
      <c r="A13" s="89"/>
      <c r="B13" s="240"/>
      <c r="C13" s="178"/>
      <c r="D13" s="239"/>
      <c r="E13" s="178"/>
      <c r="F13" s="51"/>
      <c r="G13" s="51"/>
      <c r="H13" s="51"/>
      <c r="I13" s="88"/>
      <c r="J13" s="51"/>
      <c r="K13" s="51"/>
      <c r="L13" s="51"/>
      <c r="M13" s="51"/>
      <c r="N13" s="51"/>
      <c r="O13" s="51"/>
      <c r="P13" s="51"/>
      <c r="Q13" s="88"/>
      <c r="R13" s="88"/>
      <c r="S13" s="51"/>
      <c r="T13" s="51"/>
      <c r="V13" s="91"/>
      <c r="W13" s="91"/>
      <c r="X13" s="91"/>
      <c r="Y13" s="91"/>
      <c r="Z13" s="91"/>
      <c r="AA13" s="91"/>
      <c r="AB13" s="91"/>
      <c r="AC13" s="91"/>
      <c r="AD13" s="91"/>
      <c r="AE13" s="91"/>
      <c r="AF13" s="91"/>
      <c r="AG13" s="91"/>
      <c r="AH13" s="91"/>
      <c r="AI13" s="91"/>
      <c r="AJ13" s="91"/>
    </row>
    <row r="14" spans="1:36" ht="16" thickBot="1">
      <c r="A14" s="14"/>
      <c r="B14" s="222" t="s">
        <v>48</v>
      </c>
      <c r="C14" s="387">
        <v>868.34199999999987</v>
      </c>
      <c r="D14" s="464"/>
      <c r="E14" s="242">
        <v>1259.7060000000001</v>
      </c>
      <c r="F14" s="161"/>
      <c r="G14" s="161"/>
      <c r="H14" s="162"/>
      <c r="I14" s="51"/>
      <c r="J14" s="163"/>
      <c r="K14" s="51"/>
      <c r="L14" s="51"/>
      <c r="M14" s="163"/>
      <c r="N14" s="162"/>
      <c r="O14" s="51"/>
      <c r="P14" s="51"/>
      <c r="Q14" s="88"/>
      <c r="R14" s="88"/>
      <c r="S14" s="51"/>
      <c r="T14" s="51"/>
      <c r="V14" s="16"/>
      <c r="W14" s="16"/>
      <c r="X14" s="16"/>
      <c r="Y14" s="16"/>
      <c r="Z14" s="16"/>
      <c r="AA14" s="16"/>
      <c r="AB14" s="16"/>
      <c r="AC14" s="16"/>
      <c r="AD14" s="16"/>
      <c r="AE14" s="16"/>
      <c r="AF14" s="16"/>
      <c r="AG14" s="16"/>
      <c r="AH14" s="91"/>
      <c r="AI14" s="91"/>
      <c r="AJ14" s="91"/>
    </row>
    <row r="15" spans="1:36" ht="5.25" customHeight="1">
      <c r="A15" s="14"/>
      <c r="B15" s="192"/>
      <c r="C15" s="104"/>
      <c r="D15" s="241"/>
      <c r="E15" s="104"/>
      <c r="F15" s="51"/>
      <c r="G15" s="165"/>
      <c r="H15" s="51"/>
      <c r="I15" s="51"/>
      <c r="J15" s="174"/>
      <c r="K15" s="51"/>
      <c r="L15" s="51"/>
      <c r="M15" s="174"/>
      <c r="N15" s="51"/>
      <c r="O15" s="51"/>
      <c r="P15" s="51"/>
      <c r="Q15" s="88"/>
      <c r="R15" s="88"/>
      <c r="S15" s="51"/>
      <c r="T15" s="51"/>
      <c r="V15" s="16"/>
      <c r="W15" s="16"/>
      <c r="X15" s="16"/>
      <c r="Y15" s="16"/>
      <c r="Z15" s="16"/>
      <c r="AA15" s="16"/>
      <c r="AB15" s="16"/>
      <c r="AC15" s="16"/>
      <c r="AD15" s="16"/>
      <c r="AE15" s="16"/>
      <c r="AF15" s="16"/>
      <c r="AG15" s="16"/>
      <c r="AH15" s="91"/>
      <c r="AI15" s="91"/>
      <c r="AJ15" s="91"/>
    </row>
    <row r="16" spans="1:36" ht="17.5">
      <c r="A16" s="89"/>
      <c r="B16" s="200" t="s">
        <v>85</v>
      </c>
      <c r="C16" s="53">
        <v>-14.071</v>
      </c>
      <c r="D16" s="53"/>
      <c r="E16" s="53">
        <v>-11.353</v>
      </c>
      <c r="F16" s="161"/>
      <c r="G16" s="161"/>
      <c r="H16" s="162"/>
      <c r="I16" s="51"/>
      <c r="J16" s="163"/>
      <c r="K16" s="51"/>
      <c r="L16" s="51"/>
      <c r="M16" s="163"/>
      <c r="N16" s="162"/>
      <c r="O16" s="51"/>
      <c r="P16" s="51"/>
      <c r="Q16" s="88"/>
      <c r="R16" s="88"/>
      <c r="S16" s="51"/>
      <c r="T16" s="51"/>
      <c r="V16" s="91"/>
      <c r="W16" s="91"/>
      <c r="X16" s="91"/>
      <c r="Y16" s="91"/>
      <c r="Z16" s="91"/>
      <c r="AA16" s="91"/>
      <c r="AB16" s="91"/>
      <c r="AC16" s="91"/>
      <c r="AD16" s="91"/>
      <c r="AE16" s="91"/>
      <c r="AF16" s="91"/>
      <c r="AG16" s="91"/>
      <c r="AH16" s="91"/>
      <c r="AI16" s="91"/>
      <c r="AJ16" s="91"/>
    </row>
    <row r="17" spans="1:36" ht="6" customHeight="1">
      <c r="A17" s="89"/>
      <c r="B17" s="240"/>
      <c r="C17" s="53"/>
      <c r="D17" s="239"/>
      <c r="E17" s="53"/>
      <c r="F17" s="51"/>
      <c r="G17" s="161"/>
      <c r="H17" s="51"/>
      <c r="I17" s="51"/>
      <c r="J17" s="163"/>
      <c r="K17" s="51"/>
      <c r="L17" s="51"/>
      <c r="M17" s="163"/>
      <c r="N17" s="51"/>
      <c r="O17" s="51"/>
      <c r="P17" s="51"/>
      <c r="Q17" s="88"/>
      <c r="R17" s="88"/>
      <c r="S17" s="51"/>
      <c r="T17" s="51"/>
      <c r="V17" s="91"/>
      <c r="W17" s="91"/>
      <c r="X17" s="91"/>
      <c r="Y17" s="91"/>
      <c r="Z17" s="91"/>
      <c r="AA17" s="91"/>
      <c r="AB17" s="91"/>
      <c r="AC17" s="91"/>
      <c r="AD17" s="91"/>
      <c r="AE17" s="91"/>
      <c r="AF17" s="91"/>
      <c r="AG17" s="91"/>
      <c r="AH17" s="91"/>
      <c r="AI17" s="91"/>
      <c r="AJ17" s="91"/>
    </row>
    <row r="18" spans="1:36" ht="17.5">
      <c r="A18" s="89"/>
      <c r="B18" s="200" t="s">
        <v>84</v>
      </c>
      <c r="C18" s="53">
        <v>-140.46299999999999</v>
      </c>
      <c r="D18" s="53"/>
      <c r="E18" s="53">
        <v>-219.60400000000001</v>
      </c>
      <c r="F18" s="166"/>
      <c r="G18" s="161"/>
      <c r="H18" s="162"/>
      <c r="I18" s="51"/>
      <c r="J18" s="163"/>
      <c r="K18" s="51"/>
      <c r="L18" s="51"/>
      <c r="M18" s="163"/>
      <c r="N18" s="162"/>
      <c r="O18" s="51"/>
      <c r="P18" s="51"/>
      <c r="Q18" s="88"/>
      <c r="R18" s="88"/>
      <c r="S18" s="51"/>
      <c r="T18" s="51"/>
      <c r="V18" s="91"/>
      <c r="W18" s="91"/>
      <c r="X18" s="91"/>
      <c r="Y18" s="91"/>
      <c r="Z18" s="91"/>
      <c r="AA18" s="91"/>
      <c r="AB18" s="91"/>
      <c r="AC18" s="91"/>
      <c r="AD18" s="91"/>
      <c r="AE18" s="91"/>
      <c r="AF18" s="91"/>
      <c r="AG18" s="91"/>
      <c r="AH18" s="91"/>
      <c r="AI18" s="91"/>
      <c r="AJ18" s="91"/>
    </row>
    <row r="19" spans="1:36" ht="6" customHeight="1">
      <c r="A19" s="89"/>
      <c r="B19" s="240"/>
      <c r="C19" s="53"/>
      <c r="D19" s="239"/>
      <c r="E19" s="53"/>
      <c r="F19" s="51"/>
      <c r="G19" s="161"/>
      <c r="H19" s="162"/>
      <c r="I19" s="51"/>
      <c r="J19" s="163"/>
      <c r="K19" s="51"/>
      <c r="L19" s="51"/>
      <c r="M19" s="163"/>
      <c r="N19" s="162"/>
      <c r="O19" s="51"/>
      <c r="P19" s="51"/>
      <c r="Q19" s="88"/>
      <c r="R19" s="88"/>
      <c r="S19" s="51"/>
      <c r="T19" s="51"/>
      <c r="V19" s="91"/>
      <c r="W19" s="91"/>
      <c r="X19" s="91"/>
      <c r="Y19" s="91"/>
      <c r="Z19" s="91"/>
      <c r="AA19" s="91"/>
      <c r="AB19" s="91"/>
      <c r="AC19" s="91"/>
      <c r="AD19" s="91"/>
      <c r="AE19" s="91"/>
      <c r="AF19" s="91"/>
      <c r="AG19" s="91"/>
      <c r="AH19" s="91"/>
      <c r="AI19" s="91"/>
      <c r="AJ19" s="91"/>
    </row>
    <row r="20" spans="1:36" ht="17.5">
      <c r="A20" s="89"/>
      <c r="B20" s="200" t="s">
        <v>83</v>
      </c>
      <c r="C20" s="53">
        <v>-53.874000000000002</v>
      </c>
      <c r="D20" s="53"/>
      <c r="E20" s="53">
        <v>-62.24</v>
      </c>
      <c r="F20" s="161"/>
      <c r="G20" s="162"/>
      <c r="H20" s="162"/>
      <c r="I20" s="51"/>
      <c r="J20" s="163"/>
      <c r="K20" s="51"/>
      <c r="L20" s="51"/>
      <c r="M20" s="163"/>
      <c r="N20" s="162"/>
      <c r="O20" s="51"/>
      <c r="P20" s="51"/>
      <c r="Q20" s="88"/>
      <c r="R20" s="88"/>
      <c r="S20" s="51"/>
      <c r="T20" s="51"/>
      <c r="V20" s="91"/>
      <c r="W20" s="91"/>
      <c r="X20" s="91"/>
      <c r="Y20" s="91"/>
      <c r="Z20" s="91"/>
      <c r="AA20" s="91"/>
      <c r="AB20" s="91"/>
      <c r="AC20" s="91"/>
      <c r="AD20" s="91"/>
      <c r="AE20" s="91"/>
      <c r="AF20" s="91"/>
      <c r="AG20" s="91"/>
      <c r="AH20" s="91"/>
      <c r="AI20" s="91"/>
      <c r="AJ20" s="91"/>
    </row>
    <row r="21" spans="1:36" ht="6" customHeight="1">
      <c r="A21" s="89"/>
      <c r="B21" s="240"/>
      <c r="C21" s="53"/>
      <c r="D21" s="239"/>
      <c r="E21" s="53"/>
      <c r="F21" s="51"/>
      <c r="G21" s="51"/>
      <c r="H21" s="51"/>
      <c r="I21" s="51"/>
      <c r="J21" s="175"/>
      <c r="K21" s="51"/>
      <c r="L21" s="51"/>
      <c r="M21" s="175"/>
      <c r="N21" s="51"/>
      <c r="O21" s="51"/>
      <c r="P21" s="51"/>
      <c r="Q21" s="88"/>
      <c r="R21" s="88"/>
      <c r="S21" s="51"/>
      <c r="T21" s="51"/>
      <c r="V21" s="91"/>
      <c r="W21" s="91"/>
      <c r="X21" s="91"/>
      <c r="Y21" s="91"/>
      <c r="Z21" s="91"/>
      <c r="AA21" s="91"/>
      <c r="AB21" s="91"/>
      <c r="AC21" s="91"/>
      <c r="AD21" s="91"/>
      <c r="AE21" s="91"/>
      <c r="AF21" s="91"/>
      <c r="AG21" s="91"/>
      <c r="AH21" s="91"/>
      <c r="AI21" s="91"/>
      <c r="AJ21" s="91"/>
    </row>
    <row r="22" spans="1:36" ht="18" customHeight="1">
      <c r="A22" s="89"/>
      <c r="B22" s="200" t="s">
        <v>82</v>
      </c>
      <c r="C22" s="53">
        <v>0</v>
      </c>
      <c r="D22" s="239"/>
      <c r="E22" s="53">
        <v>0</v>
      </c>
      <c r="F22" s="51"/>
      <c r="G22" s="161"/>
      <c r="H22" s="162"/>
      <c r="I22" s="51"/>
      <c r="J22" s="163"/>
      <c r="K22" s="51"/>
      <c r="L22" s="51"/>
      <c r="M22" s="163"/>
      <c r="N22" s="162"/>
      <c r="O22" s="51"/>
      <c r="P22" s="51"/>
      <c r="Q22" s="88"/>
      <c r="R22" s="88"/>
      <c r="S22" s="51"/>
      <c r="T22" s="51"/>
      <c r="V22" s="91"/>
      <c r="W22" s="91"/>
      <c r="X22" s="91"/>
      <c r="Y22" s="91"/>
      <c r="Z22" s="91"/>
      <c r="AA22" s="91"/>
      <c r="AB22" s="91"/>
      <c r="AC22" s="91"/>
      <c r="AD22" s="91"/>
      <c r="AE22" s="91"/>
      <c r="AF22" s="91"/>
      <c r="AG22" s="91"/>
      <c r="AH22" s="91"/>
      <c r="AI22" s="91"/>
      <c r="AJ22" s="91"/>
    </row>
    <row r="23" spans="1:36" ht="6" customHeight="1" thickBot="1">
      <c r="A23" s="89"/>
      <c r="B23" s="240"/>
      <c r="C23" s="178"/>
      <c r="D23" s="239"/>
      <c r="E23" s="178"/>
      <c r="F23" s="88"/>
      <c r="G23" s="51"/>
      <c r="H23" s="51"/>
      <c r="I23" s="51"/>
      <c r="J23" s="175"/>
      <c r="K23" s="51"/>
      <c r="L23" s="51"/>
      <c r="M23" s="175"/>
      <c r="N23" s="51"/>
      <c r="O23" s="51"/>
      <c r="P23" s="51"/>
      <c r="Q23" s="88"/>
      <c r="R23" s="88"/>
      <c r="S23" s="51"/>
      <c r="T23" s="51"/>
      <c r="V23" s="91"/>
      <c r="W23" s="91"/>
      <c r="X23" s="91"/>
      <c r="Y23" s="91"/>
      <c r="Z23" s="91"/>
      <c r="AA23" s="91"/>
      <c r="AB23" s="91"/>
      <c r="AC23" s="91"/>
      <c r="AD23" s="91"/>
      <c r="AE23" s="91"/>
      <c r="AF23" s="91"/>
      <c r="AG23" s="91"/>
      <c r="AH23" s="91"/>
      <c r="AI23" s="91"/>
      <c r="AJ23" s="91"/>
    </row>
    <row r="24" spans="1:36" ht="16" thickBot="1">
      <c r="A24" s="89"/>
      <c r="B24" s="222" t="s">
        <v>47</v>
      </c>
      <c r="C24" s="387">
        <v>659.93399999999986</v>
      </c>
      <c r="D24" s="464"/>
      <c r="E24" s="242">
        <v>966.50900000000001</v>
      </c>
      <c r="F24" s="88"/>
      <c r="G24" s="161"/>
      <c r="H24" s="162"/>
      <c r="I24" s="51"/>
      <c r="J24" s="163"/>
      <c r="K24" s="51"/>
      <c r="L24" s="51"/>
      <c r="M24" s="163"/>
      <c r="N24" s="162"/>
      <c r="O24" s="51"/>
      <c r="P24" s="51"/>
      <c r="Q24" s="88"/>
      <c r="R24" s="88"/>
      <c r="S24" s="51"/>
      <c r="T24" s="51"/>
      <c r="V24" s="91"/>
      <c r="W24" s="91"/>
      <c r="X24" s="91"/>
      <c r="Y24" s="91"/>
      <c r="Z24" s="91"/>
      <c r="AA24" s="91"/>
      <c r="AB24" s="91"/>
      <c r="AC24" s="91"/>
      <c r="AD24" s="91"/>
      <c r="AE24" s="91"/>
      <c r="AF24" s="91"/>
      <c r="AG24" s="91"/>
      <c r="AH24" s="91"/>
      <c r="AI24" s="91"/>
      <c r="AJ24" s="91"/>
    </row>
    <row r="25" spans="1:36" ht="5.25" customHeight="1">
      <c r="A25" s="89"/>
      <c r="B25" s="192"/>
      <c r="C25" s="179"/>
      <c r="D25" s="92"/>
      <c r="E25" s="179"/>
      <c r="F25" s="88"/>
      <c r="G25" s="161"/>
      <c r="H25" s="51"/>
      <c r="I25" s="51"/>
      <c r="J25" s="161"/>
      <c r="K25" s="51"/>
      <c r="L25" s="51"/>
      <c r="M25" s="161"/>
      <c r="N25" s="51"/>
      <c r="O25" s="51"/>
      <c r="P25" s="51"/>
      <c r="Q25" s="88"/>
      <c r="R25" s="88"/>
      <c r="S25" s="51"/>
      <c r="T25" s="51"/>
      <c r="V25" s="91"/>
      <c r="W25" s="91"/>
      <c r="X25" s="91"/>
      <c r="Y25" s="91"/>
      <c r="Z25" s="91"/>
      <c r="AA25" s="91"/>
      <c r="AB25" s="91"/>
      <c r="AC25" s="91"/>
      <c r="AD25" s="91"/>
      <c r="AE25" s="91"/>
      <c r="AF25" s="91"/>
      <c r="AG25" s="91"/>
      <c r="AH25" s="91"/>
      <c r="AI25" s="91"/>
      <c r="AJ25" s="91"/>
    </row>
    <row r="26" spans="1:36" ht="17.5">
      <c r="A26" s="89"/>
      <c r="B26" s="223" t="s">
        <v>71</v>
      </c>
      <c r="C26" s="53">
        <v>-167.26300000000001</v>
      </c>
      <c r="D26" s="53"/>
      <c r="E26" s="53">
        <v>-179.90600000000001</v>
      </c>
      <c r="F26" s="88"/>
      <c r="G26" s="161"/>
      <c r="H26" s="162"/>
      <c r="I26" s="134"/>
      <c r="J26" s="171"/>
      <c r="K26" s="51"/>
      <c r="L26" s="51"/>
      <c r="M26" s="171"/>
      <c r="N26" s="176"/>
      <c r="O26" s="51"/>
      <c r="P26" s="51"/>
      <c r="Q26" s="88"/>
      <c r="R26" s="88"/>
      <c r="S26" s="51"/>
      <c r="T26" s="51"/>
      <c r="V26" s="91"/>
      <c r="W26" s="91"/>
      <c r="X26" s="91"/>
      <c r="Y26" s="91"/>
      <c r="Z26" s="91"/>
      <c r="AA26" s="91"/>
      <c r="AB26" s="91"/>
      <c r="AC26" s="91"/>
      <c r="AD26" s="91"/>
      <c r="AE26" s="91"/>
      <c r="AF26" s="91"/>
      <c r="AG26" s="91"/>
      <c r="AH26" s="91"/>
      <c r="AI26" s="91"/>
      <c r="AJ26" s="91"/>
    </row>
    <row r="27" spans="1:36" ht="6" customHeight="1">
      <c r="A27" s="89"/>
      <c r="B27" s="192"/>
      <c r="C27" s="53"/>
      <c r="D27" s="92"/>
      <c r="E27" s="53"/>
      <c r="F27" s="88"/>
      <c r="G27" s="161"/>
      <c r="H27" s="56"/>
      <c r="I27" s="51"/>
      <c r="J27" s="161"/>
      <c r="K27" s="51"/>
      <c r="L27" s="51"/>
      <c r="M27" s="161"/>
      <c r="N27" s="56"/>
      <c r="O27" s="51"/>
      <c r="P27" s="51"/>
      <c r="Q27" s="88"/>
      <c r="R27" s="88"/>
      <c r="S27" s="51"/>
      <c r="T27" s="51"/>
      <c r="V27" s="91"/>
      <c r="W27" s="91"/>
      <c r="X27" s="91"/>
      <c r="Y27" s="91"/>
      <c r="Z27" s="91"/>
      <c r="AA27" s="91"/>
      <c r="AB27" s="91"/>
      <c r="AC27" s="91"/>
      <c r="AD27" s="91"/>
      <c r="AE27" s="91"/>
      <c r="AF27" s="91"/>
      <c r="AG27" s="91"/>
      <c r="AH27" s="91"/>
      <c r="AI27" s="91"/>
      <c r="AJ27" s="91"/>
    </row>
    <row r="28" spans="1:36" ht="18" customHeight="1">
      <c r="A28" s="89"/>
      <c r="B28" s="200" t="s">
        <v>109</v>
      </c>
      <c r="C28" s="53">
        <v>-961.24299999999994</v>
      </c>
      <c r="D28" s="92"/>
      <c r="E28" s="53">
        <v>-1560.971</v>
      </c>
      <c r="F28" s="88"/>
      <c r="G28" s="161"/>
      <c r="H28" s="162"/>
      <c r="I28" s="134"/>
      <c r="J28" s="163"/>
      <c r="K28" s="51"/>
      <c r="L28" s="51"/>
      <c r="M28" s="163"/>
      <c r="N28" s="162"/>
      <c r="O28" s="51"/>
      <c r="P28" s="51"/>
      <c r="Q28" s="88"/>
      <c r="R28" s="88"/>
      <c r="S28" s="51"/>
      <c r="T28" s="51"/>
      <c r="V28" s="91"/>
      <c r="W28" s="91"/>
      <c r="X28" s="91"/>
      <c r="Y28" s="91"/>
      <c r="Z28" s="91"/>
      <c r="AA28" s="91"/>
      <c r="AB28" s="91"/>
      <c r="AC28" s="91"/>
      <c r="AD28" s="91"/>
      <c r="AE28" s="91"/>
      <c r="AF28" s="91"/>
      <c r="AG28" s="91"/>
      <c r="AH28" s="91"/>
      <c r="AI28" s="91"/>
      <c r="AJ28" s="91"/>
    </row>
    <row r="29" spans="1:36" ht="6" customHeight="1">
      <c r="A29" s="89"/>
      <c r="B29" s="192"/>
      <c r="C29" s="53"/>
      <c r="D29" s="92"/>
      <c r="E29" s="53"/>
      <c r="F29" s="88"/>
      <c r="G29" s="161"/>
      <c r="H29" s="51"/>
      <c r="I29" s="51"/>
      <c r="J29" s="161"/>
      <c r="K29" s="51"/>
      <c r="L29" s="51"/>
      <c r="M29" s="161"/>
      <c r="N29" s="51"/>
      <c r="O29" s="51"/>
      <c r="P29" s="51"/>
      <c r="Q29" s="88"/>
      <c r="R29" s="88"/>
      <c r="S29" s="51"/>
      <c r="T29" s="51"/>
      <c r="V29" s="91"/>
      <c r="W29" s="91"/>
      <c r="X29" s="91"/>
      <c r="Y29" s="91"/>
      <c r="Z29" s="91"/>
      <c r="AA29" s="91"/>
      <c r="AB29" s="91"/>
      <c r="AC29" s="91"/>
      <c r="AD29" s="91"/>
      <c r="AE29" s="91"/>
      <c r="AF29" s="91"/>
      <c r="AG29" s="91"/>
      <c r="AH29" s="91"/>
      <c r="AI29" s="91"/>
      <c r="AJ29" s="91"/>
    </row>
    <row r="30" spans="1:36" ht="18" customHeight="1">
      <c r="A30" s="89"/>
      <c r="B30" s="223" t="s">
        <v>72</v>
      </c>
      <c r="C30" s="53">
        <v>-7057.5320000000002</v>
      </c>
      <c r="D30" s="92"/>
      <c r="E30" s="53">
        <v>-1286.2429999999999</v>
      </c>
      <c r="F30" s="88"/>
      <c r="G30" s="161"/>
      <c r="H30" s="162"/>
      <c r="I30" s="134"/>
      <c r="J30" s="163"/>
      <c r="K30" s="51"/>
      <c r="L30" s="51"/>
      <c r="M30" s="163"/>
      <c r="N30" s="162"/>
      <c r="O30" s="156"/>
      <c r="P30" s="134"/>
      <c r="Q30" s="51"/>
      <c r="R30" s="51"/>
      <c r="S30" s="56"/>
      <c r="T30" s="135"/>
      <c r="V30" s="91"/>
      <c r="W30" s="91"/>
      <c r="X30" s="91"/>
      <c r="Y30" s="91"/>
      <c r="Z30" s="91"/>
      <c r="AA30" s="91"/>
      <c r="AB30" s="91"/>
      <c r="AC30" s="91"/>
      <c r="AD30" s="91"/>
      <c r="AE30" s="91"/>
      <c r="AF30" s="91"/>
      <c r="AG30" s="91"/>
      <c r="AH30" s="91"/>
      <c r="AI30" s="91"/>
      <c r="AJ30" s="91"/>
    </row>
    <row r="31" spans="1:36" ht="6" customHeight="1">
      <c r="A31" s="89"/>
      <c r="B31" s="192"/>
      <c r="C31" s="53"/>
      <c r="D31" s="92"/>
      <c r="E31" s="53"/>
      <c r="F31" s="88"/>
      <c r="G31" s="167"/>
      <c r="H31" s="56"/>
      <c r="I31" s="51"/>
      <c r="J31" s="51"/>
      <c r="K31" s="51"/>
      <c r="L31" s="51"/>
      <c r="M31" s="51"/>
      <c r="N31" s="51"/>
      <c r="O31" s="156"/>
      <c r="P31" s="134"/>
      <c r="Q31" s="51"/>
      <c r="R31" s="51"/>
      <c r="S31" s="51"/>
      <c r="T31" s="51"/>
      <c r="V31" s="91"/>
      <c r="W31" s="91"/>
      <c r="X31" s="91"/>
      <c r="Y31" s="91"/>
      <c r="Z31" s="91"/>
      <c r="AA31" s="91"/>
      <c r="AB31" s="91"/>
      <c r="AC31" s="91"/>
      <c r="AD31" s="91"/>
      <c r="AE31" s="91"/>
      <c r="AF31" s="91"/>
      <c r="AG31" s="91"/>
      <c r="AH31" s="91"/>
      <c r="AI31" s="91"/>
      <c r="AJ31" s="91"/>
    </row>
    <row r="32" spans="1:36" ht="17.5">
      <c r="A32" s="89"/>
      <c r="B32" s="200" t="s">
        <v>73</v>
      </c>
      <c r="C32" s="53">
        <v>-57.094000000000001</v>
      </c>
      <c r="D32" s="53"/>
      <c r="E32" s="53">
        <v>-41.693000000000005</v>
      </c>
      <c r="F32" s="88"/>
      <c r="G32" s="166"/>
      <c r="H32" s="168"/>
      <c r="I32" s="134"/>
      <c r="J32" s="172"/>
      <c r="K32" s="51"/>
      <c r="L32" s="51"/>
      <c r="M32" s="172"/>
      <c r="N32" s="176"/>
      <c r="O32" s="156"/>
      <c r="P32" s="134"/>
      <c r="Q32" s="51"/>
      <c r="R32" s="51"/>
      <c r="S32" s="51"/>
      <c r="T32" s="51"/>
      <c r="U32" s="91"/>
      <c r="V32" s="91"/>
      <c r="W32" s="91"/>
      <c r="X32" s="91"/>
      <c r="Y32" s="91"/>
      <c r="Z32" s="91"/>
      <c r="AA32" s="91"/>
      <c r="AB32" s="91"/>
      <c r="AC32" s="91"/>
      <c r="AD32" s="91"/>
      <c r="AE32" s="91"/>
      <c r="AF32" s="91"/>
      <c r="AG32" s="91"/>
      <c r="AH32" s="91"/>
      <c r="AI32" s="91"/>
      <c r="AJ32" s="91"/>
    </row>
    <row r="33" spans="1:36" ht="6" customHeight="1">
      <c r="A33" s="89"/>
      <c r="B33" s="223"/>
      <c r="C33" s="53"/>
      <c r="D33" s="53"/>
      <c r="E33" s="53"/>
      <c r="F33" s="60"/>
      <c r="G33" s="155"/>
      <c r="H33" s="156"/>
      <c r="I33" s="51"/>
      <c r="J33" s="167"/>
      <c r="K33" s="51"/>
      <c r="L33" s="51"/>
      <c r="M33" s="167"/>
      <c r="N33" s="56"/>
      <c r="O33" s="156"/>
      <c r="P33" s="134"/>
      <c r="Q33" s="51"/>
      <c r="R33" s="51"/>
      <c r="S33" s="51"/>
      <c r="T33" s="51"/>
      <c r="U33" s="91"/>
      <c r="V33" s="91"/>
      <c r="W33" s="91"/>
      <c r="X33" s="91"/>
      <c r="Y33" s="91"/>
      <c r="Z33" s="91"/>
      <c r="AA33" s="91"/>
      <c r="AB33" s="91"/>
      <c r="AC33" s="91"/>
      <c r="AD33" s="91"/>
      <c r="AE33" s="91"/>
      <c r="AF33" s="91"/>
      <c r="AG33" s="91"/>
      <c r="AH33" s="91"/>
      <c r="AI33" s="91"/>
      <c r="AJ33" s="91"/>
    </row>
    <row r="34" spans="1:36" ht="17.5">
      <c r="A34" s="89"/>
      <c r="B34" s="223" t="s">
        <v>74</v>
      </c>
      <c r="C34" s="53">
        <v>12562.206000000002</v>
      </c>
      <c r="D34" s="465"/>
      <c r="E34" s="53">
        <v>484.11599999999999</v>
      </c>
      <c r="F34" s="60"/>
      <c r="G34" s="161"/>
      <c r="H34" s="162"/>
      <c r="I34" s="134"/>
      <c r="J34" s="166"/>
      <c r="K34" s="51"/>
      <c r="L34" s="51"/>
      <c r="M34" s="166"/>
      <c r="N34" s="168"/>
      <c r="O34" s="157"/>
      <c r="P34" s="134"/>
      <c r="Q34" s="51"/>
      <c r="R34" s="51"/>
      <c r="S34" s="51"/>
      <c r="T34" s="51"/>
      <c r="U34" s="91"/>
      <c r="V34" s="91"/>
      <c r="W34" s="91"/>
      <c r="X34" s="91"/>
      <c r="Y34" s="91"/>
      <c r="Z34" s="91"/>
      <c r="AA34" s="91"/>
      <c r="AB34" s="91"/>
      <c r="AC34" s="91"/>
      <c r="AD34" s="91"/>
      <c r="AE34" s="91"/>
      <c r="AF34" s="91"/>
      <c r="AG34" s="91"/>
      <c r="AH34" s="91"/>
      <c r="AI34" s="91"/>
      <c r="AJ34" s="91"/>
    </row>
    <row r="35" spans="1:36" ht="6" customHeight="1">
      <c r="A35" s="89"/>
      <c r="B35" s="223"/>
      <c r="C35" s="53"/>
      <c r="D35" s="465"/>
      <c r="E35" s="53"/>
      <c r="F35" s="12"/>
      <c r="G35" s="166"/>
      <c r="H35" s="156"/>
      <c r="I35" s="134"/>
      <c r="J35" s="155"/>
      <c r="K35" s="51"/>
      <c r="L35" s="51"/>
      <c r="M35" s="155"/>
      <c r="N35" s="156"/>
      <c r="O35" s="56"/>
      <c r="P35" s="134"/>
      <c r="Q35" s="51"/>
      <c r="R35" s="51"/>
      <c r="S35" s="51"/>
      <c r="T35" s="51"/>
      <c r="U35" s="91"/>
      <c r="V35" s="91"/>
      <c r="W35" s="91"/>
      <c r="X35" s="91"/>
      <c r="Y35" s="91"/>
      <c r="Z35" s="91"/>
      <c r="AA35" s="91"/>
      <c r="AB35" s="91"/>
      <c r="AC35" s="91"/>
      <c r="AD35" s="91"/>
      <c r="AE35" s="91"/>
      <c r="AF35" s="91"/>
      <c r="AG35" s="91"/>
      <c r="AH35" s="91"/>
      <c r="AI35" s="91"/>
      <c r="AJ35" s="91"/>
    </row>
    <row r="36" spans="1:36" ht="17.5">
      <c r="A36" s="89"/>
      <c r="B36" s="223" t="s">
        <v>75</v>
      </c>
      <c r="C36" s="53">
        <v>-69.930000000000007</v>
      </c>
      <c r="D36" s="465"/>
      <c r="E36" s="53">
        <v>-49.947999999999865</v>
      </c>
      <c r="F36" s="169"/>
      <c r="G36" s="161"/>
      <c r="H36" s="164"/>
      <c r="I36" s="134"/>
      <c r="J36" s="161"/>
      <c r="K36" s="162"/>
      <c r="L36" s="51"/>
      <c r="M36" s="161"/>
      <c r="N36" s="162"/>
      <c r="O36" s="56"/>
      <c r="P36" s="134"/>
      <c r="Q36" s="51"/>
      <c r="R36" s="51"/>
      <c r="S36" s="51"/>
      <c r="T36" s="51"/>
      <c r="U36" s="91"/>
      <c r="V36" s="91"/>
      <c r="W36" s="91"/>
      <c r="X36" s="91"/>
      <c r="Y36" s="91"/>
      <c r="Z36" s="91"/>
      <c r="AA36" s="91"/>
      <c r="AB36" s="91"/>
      <c r="AC36" s="91"/>
      <c r="AD36" s="91"/>
      <c r="AE36" s="91"/>
      <c r="AF36" s="91"/>
      <c r="AG36" s="91"/>
      <c r="AH36" s="91"/>
      <c r="AI36" s="91"/>
      <c r="AJ36" s="91"/>
    </row>
    <row r="37" spans="1:36" ht="6" customHeight="1" thickBot="1">
      <c r="A37" s="89"/>
      <c r="B37" s="223"/>
      <c r="C37" s="104"/>
      <c r="D37" s="465"/>
      <c r="E37" s="104"/>
      <c r="F37" s="12"/>
      <c r="G37" s="56"/>
      <c r="H37" s="57"/>
      <c r="I37" s="56"/>
      <c r="J37" s="51"/>
      <c r="K37" s="51"/>
      <c r="L37" s="57"/>
      <c r="M37" s="57"/>
      <c r="N37" s="51"/>
      <c r="O37" s="56"/>
      <c r="P37" s="51"/>
      <c r="Q37" s="51"/>
      <c r="R37" s="51"/>
      <c r="S37" s="51"/>
      <c r="T37" s="51"/>
      <c r="U37" s="91"/>
      <c r="V37" s="91"/>
      <c r="W37" s="91"/>
      <c r="X37" s="91"/>
      <c r="Y37" s="91"/>
      <c r="Z37" s="91"/>
      <c r="AA37" s="91"/>
      <c r="AB37" s="91"/>
      <c r="AC37" s="91"/>
      <c r="AD37" s="91"/>
      <c r="AE37" s="91"/>
      <c r="AF37" s="91"/>
      <c r="AG37" s="91"/>
      <c r="AH37" s="91"/>
      <c r="AI37" s="91"/>
      <c r="AJ37" s="91"/>
    </row>
    <row r="38" spans="1:36" ht="18" thickBot="1">
      <c r="A38" s="89"/>
      <c r="B38" s="222" t="s">
        <v>76</v>
      </c>
      <c r="C38" s="387">
        <v>4909.0780000000013</v>
      </c>
      <c r="D38" s="464"/>
      <c r="E38" s="242">
        <v>-1668.136</v>
      </c>
      <c r="F38" s="68"/>
      <c r="G38" s="129"/>
      <c r="H38" s="153"/>
      <c r="I38" s="56"/>
      <c r="J38" s="57"/>
      <c r="K38" s="57"/>
      <c r="L38" s="57"/>
      <c r="M38" s="57"/>
      <c r="N38" s="51"/>
      <c r="O38" s="136"/>
      <c r="P38" s="51"/>
      <c r="Q38" s="51"/>
      <c r="R38" s="51"/>
      <c r="S38" s="51"/>
      <c r="T38" s="51"/>
      <c r="U38" s="91"/>
      <c r="V38" s="91"/>
      <c r="W38" s="91"/>
      <c r="X38" s="91"/>
      <c r="Y38" s="91"/>
      <c r="Z38" s="91"/>
      <c r="AA38" s="91"/>
      <c r="AB38" s="91"/>
      <c r="AC38" s="91"/>
      <c r="AD38" s="91"/>
      <c r="AE38" s="91"/>
      <c r="AF38" s="91"/>
      <c r="AG38" s="91"/>
      <c r="AH38" s="91"/>
      <c r="AI38" s="91"/>
      <c r="AJ38" s="91"/>
    </row>
    <row r="39" spans="1:36" ht="16.149999999999999" customHeight="1">
      <c r="A39" s="89"/>
      <c r="B39" s="90"/>
      <c r="C39" s="73"/>
      <c r="D39" s="50"/>
      <c r="E39" s="91"/>
      <c r="F39" s="91"/>
      <c r="G39" s="135"/>
      <c r="H39" s="51"/>
      <c r="I39" s="51"/>
      <c r="J39" s="51"/>
      <c r="K39" s="51"/>
      <c r="L39" s="51"/>
      <c r="M39" s="51"/>
      <c r="N39" s="51"/>
      <c r="O39" s="135"/>
      <c r="P39" s="51"/>
      <c r="Q39" s="51"/>
      <c r="R39" s="51"/>
      <c r="S39" s="51"/>
      <c r="T39" s="51"/>
      <c r="U39" s="91"/>
      <c r="V39" s="91"/>
      <c r="W39" s="91"/>
      <c r="X39" s="91"/>
      <c r="Y39" s="91"/>
      <c r="Z39" s="91"/>
      <c r="AA39" s="91"/>
      <c r="AB39" s="91"/>
      <c r="AC39" s="91"/>
      <c r="AD39" s="91"/>
      <c r="AE39" s="91"/>
      <c r="AF39" s="91"/>
      <c r="AG39" s="91"/>
      <c r="AH39" s="91"/>
      <c r="AI39" s="91"/>
      <c r="AJ39" s="91"/>
    </row>
    <row r="40" spans="1:36" s="96" customFormat="1" ht="16.149999999999999" customHeight="1">
      <c r="A40" s="93"/>
      <c r="B40" s="129" t="s">
        <v>355</v>
      </c>
      <c r="C40" s="183"/>
      <c r="D40" s="183"/>
      <c r="E40" s="183"/>
      <c r="F40" s="183"/>
      <c r="G40" s="183"/>
      <c r="H40" s="183"/>
      <c r="I40" s="94"/>
      <c r="J40" s="94"/>
      <c r="K40" s="94"/>
      <c r="L40" s="94"/>
      <c r="M40" s="94"/>
      <c r="N40" s="94"/>
      <c r="O40" s="94"/>
      <c r="P40" s="94"/>
      <c r="Q40" s="94"/>
      <c r="R40" s="94"/>
      <c r="S40" s="94"/>
      <c r="T40" s="94"/>
      <c r="U40" s="94"/>
      <c r="V40" s="95"/>
      <c r="W40" s="95"/>
      <c r="X40" s="95"/>
      <c r="Y40" s="95"/>
      <c r="Z40" s="95"/>
      <c r="AA40" s="95"/>
      <c r="AB40" s="95"/>
      <c r="AC40" s="95"/>
      <c r="AD40" s="95"/>
      <c r="AE40" s="95"/>
      <c r="AF40" s="95"/>
      <c r="AG40" s="95"/>
      <c r="AH40" s="95"/>
      <c r="AI40" s="95"/>
      <c r="AJ40" s="95"/>
    </row>
    <row r="41" spans="1:36" s="96" customFormat="1" ht="16.149999999999999" customHeight="1">
      <c r="A41" s="93"/>
      <c r="B41" s="129" t="s">
        <v>354</v>
      </c>
      <c r="C41" s="183"/>
      <c r="D41" s="183"/>
      <c r="E41" s="183"/>
      <c r="F41" s="183"/>
      <c r="G41" s="183"/>
      <c r="H41" s="183"/>
      <c r="I41" s="94"/>
      <c r="J41" s="94"/>
      <c r="K41" s="94"/>
      <c r="L41" s="94"/>
      <c r="M41" s="94"/>
      <c r="N41" s="94"/>
      <c r="O41" s="94"/>
      <c r="P41" s="94"/>
      <c r="Q41" s="94"/>
      <c r="R41" s="94"/>
      <c r="S41" s="94"/>
      <c r="T41" s="94"/>
      <c r="U41" s="94"/>
      <c r="V41" s="95"/>
      <c r="W41" s="95"/>
      <c r="X41" s="95"/>
      <c r="Y41" s="95"/>
      <c r="Z41" s="95"/>
      <c r="AA41" s="95"/>
      <c r="AB41" s="95"/>
      <c r="AC41" s="95"/>
      <c r="AD41" s="95"/>
      <c r="AE41" s="95"/>
      <c r="AF41" s="95"/>
      <c r="AG41" s="95"/>
      <c r="AH41" s="95"/>
      <c r="AI41" s="95"/>
      <c r="AJ41" s="95"/>
    </row>
    <row r="42" spans="1:36" s="96" customFormat="1" ht="16.149999999999999" customHeight="1">
      <c r="A42" s="93"/>
      <c r="B42" s="230" t="s">
        <v>317</v>
      </c>
      <c r="C42" s="184"/>
      <c r="D42" s="184"/>
      <c r="E42" s="184"/>
      <c r="F42" s="184"/>
      <c r="G42" s="184"/>
      <c r="H42" s="184"/>
      <c r="I42" s="185"/>
      <c r="J42" s="185"/>
      <c r="K42" s="94"/>
      <c r="L42" s="94"/>
      <c r="M42" s="94"/>
      <c r="N42" s="94"/>
      <c r="O42" s="94"/>
      <c r="P42" s="94"/>
      <c r="Q42" s="94"/>
      <c r="R42" s="94"/>
      <c r="S42" s="94"/>
      <c r="T42" s="94"/>
      <c r="U42" s="94"/>
      <c r="V42" s="95"/>
      <c r="W42" s="95"/>
      <c r="X42" s="95"/>
      <c r="Y42" s="95"/>
      <c r="Z42" s="95"/>
      <c r="AA42" s="95"/>
      <c r="AB42" s="95"/>
      <c r="AC42" s="95"/>
      <c r="AD42" s="95"/>
      <c r="AE42" s="95"/>
      <c r="AF42" s="95"/>
      <c r="AG42" s="95"/>
      <c r="AH42" s="95"/>
      <c r="AI42" s="95"/>
      <c r="AJ42" s="95"/>
    </row>
    <row r="43" spans="1:36" s="94" customFormat="1" ht="16.149999999999999" customHeight="1">
      <c r="B43" s="230" t="s">
        <v>353</v>
      </c>
      <c r="C43" s="183"/>
      <c r="D43" s="183"/>
      <c r="E43" s="183"/>
      <c r="F43" s="183"/>
      <c r="G43" s="183"/>
      <c r="H43" s="183"/>
      <c r="AD43" s="95"/>
      <c r="AE43" s="95"/>
      <c r="AF43" s="95"/>
      <c r="AG43" s="95"/>
      <c r="AH43" s="95"/>
      <c r="AI43" s="95"/>
      <c r="AJ43" s="95"/>
    </row>
    <row r="44" spans="1:36" s="94" customFormat="1" ht="16.149999999999999" customHeight="1">
      <c r="B44" s="129" t="s">
        <v>317</v>
      </c>
      <c r="C44" s="183"/>
      <c r="D44" s="183"/>
      <c r="E44" s="183"/>
      <c r="F44" s="183"/>
      <c r="G44" s="183"/>
      <c r="H44" s="183"/>
      <c r="AD44" s="95"/>
      <c r="AE44" s="95"/>
      <c r="AF44" s="95"/>
      <c r="AG44" s="95"/>
      <c r="AH44" s="95"/>
      <c r="AI44" s="95"/>
      <c r="AJ44" s="95"/>
    </row>
    <row r="45" spans="1:36" s="94" customFormat="1" ht="16.149999999999999" customHeight="1">
      <c r="B45" s="230" t="s">
        <v>207</v>
      </c>
      <c r="C45" s="186"/>
      <c r="D45" s="186"/>
      <c r="E45" s="186"/>
      <c r="F45" s="186"/>
      <c r="G45" s="186"/>
      <c r="H45" s="186"/>
      <c r="J45" s="187"/>
      <c r="K45" s="187"/>
      <c r="L45" s="187"/>
    </row>
    <row r="46" spans="1:36" s="94" customFormat="1" ht="16.149999999999999" customHeight="1">
      <c r="B46" s="369" t="s">
        <v>307</v>
      </c>
      <c r="C46" s="188"/>
      <c r="D46" s="188"/>
      <c r="E46" s="188"/>
      <c r="F46" s="188"/>
      <c r="G46" s="188"/>
      <c r="H46" s="188"/>
    </row>
    <row r="47" spans="1:36" s="94" customFormat="1" ht="16.149999999999999" customHeight="1">
      <c r="B47" s="370" t="s">
        <v>348</v>
      </c>
      <c r="C47" s="188"/>
      <c r="D47" s="188"/>
      <c r="E47" s="188"/>
      <c r="F47" s="188"/>
      <c r="G47" s="188"/>
      <c r="H47" s="188"/>
    </row>
    <row r="48" spans="1:36" s="94" customFormat="1" ht="16.149999999999999" customHeight="1">
      <c r="B48" s="370" t="s">
        <v>318</v>
      </c>
      <c r="C48" s="188"/>
      <c r="D48" s="188"/>
      <c r="E48" s="188"/>
      <c r="F48" s="188"/>
      <c r="G48" s="188"/>
      <c r="H48" s="188"/>
    </row>
    <row r="49" spans="2:18" s="94" customFormat="1" ht="16.149999999999999" customHeight="1">
      <c r="B49" s="374" t="s">
        <v>367</v>
      </c>
      <c r="C49" s="188"/>
      <c r="D49" s="188"/>
      <c r="E49" s="188"/>
      <c r="F49" s="188"/>
      <c r="G49" s="188"/>
      <c r="H49" s="188"/>
    </row>
    <row r="50" spans="2:18" s="94" customFormat="1" ht="16.149999999999999" customHeight="1">
      <c r="B50" s="374" t="s">
        <v>187</v>
      </c>
      <c r="C50" s="188"/>
      <c r="D50" s="188"/>
      <c r="E50" s="188"/>
      <c r="F50" s="188"/>
      <c r="G50" s="188"/>
      <c r="H50" s="188"/>
    </row>
    <row r="51" spans="2:18" s="94" customFormat="1" ht="16.149999999999999" customHeight="1">
      <c r="B51" s="374" t="s">
        <v>361</v>
      </c>
      <c r="C51" s="188"/>
      <c r="D51" s="188"/>
      <c r="E51" s="188"/>
      <c r="F51" s="188"/>
      <c r="G51" s="188"/>
      <c r="H51" s="188"/>
    </row>
    <row r="52" spans="2:18" s="94" customFormat="1" ht="16.149999999999999" customHeight="1">
      <c r="B52" s="243" t="s">
        <v>349</v>
      </c>
      <c r="C52" s="188"/>
      <c r="D52" s="188"/>
      <c r="E52" s="188"/>
      <c r="F52" s="188"/>
      <c r="G52" s="188"/>
      <c r="H52" s="188"/>
    </row>
    <row r="53" spans="2:18" s="94" customFormat="1" ht="16.149999999999999" customHeight="1">
      <c r="B53" s="230" t="s">
        <v>350</v>
      </c>
      <c r="C53" s="188"/>
      <c r="D53" s="188"/>
      <c r="E53" s="188"/>
      <c r="F53" s="188"/>
      <c r="G53" s="188"/>
      <c r="H53" s="188"/>
    </row>
    <row r="54" spans="2:18" s="94" customFormat="1" ht="16.149999999999999" customHeight="1">
      <c r="B54" s="230" t="s">
        <v>351</v>
      </c>
      <c r="C54" s="368"/>
      <c r="D54" s="368"/>
      <c r="E54" s="368"/>
      <c r="F54" s="368"/>
      <c r="G54" s="368"/>
      <c r="H54" s="188"/>
    </row>
    <row r="55" spans="2:18" s="94" customFormat="1" ht="16.149999999999999" customHeight="1">
      <c r="B55" s="230" t="s">
        <v>308</v>
      </c>
      <c r="C55" s="368"/>
      <c r="D55" s="368"/>
      <c r="E55" s="368"/>
      <c r="F55" s="368"/>
      <c r="G55" s="368"/>
      <c r="H55" s="188"/>
    </row>
    <row r="56" spans="2:18" s="94" customFormat="1" ht="16.149999999999999" customHeight="1">
      <c r="B56" s="230" t="s">
        <v>319</v>
      </c>
      <c r="C56" s="188"/>
      <c r="D56" s="188"/>
      <c r="E56" s="188"/>
      <c r="F56" s="188"/>
      <c r="G56" s="188"/>
      <c r="H56" s="188"/>
    </row>
    <row r="57" spans="2:18" s="94" customFormat="1" ht="16.149999999999999" customHeight="1">
      <c r="B57" s="230" t="s">
        <v>309</v>
      </c>
      <c r="C57" s="188"/>
      <c r="D57" s="188"/>
      <c r="E57" s="188"/>
      <c r="F57" s="188"/>
      <c r="G57" s="188"/>
      <c r="H57" s="188"/>
      <c r="O57" s="99"/>
      <c r="P57" s="99"/>
      <c r="Q57" s="99"/>
      <c r="R57" s="99"/>
    </row>
    <row r="58" spans="2:18" s="94" customFormat="1" ht="16.149999999999999" customHeight="1">
      <c r="B58" s="243" t="s">
        <v>208</v>
      </c>
      <c r="C58" s="67"/>
      <c r="D58" s="67"/>
      <c r="E58" s="67"/>
      <c r="F58" s="67"/>
      <c r="G58" s="67"/>
      <c r="H58" s="67"/>
    </row>
    <row r="59" spans="2:18" s="94" customFormat="1" ht="16.149999999999999" customHeight="1">
      <c r="B59" s="230" t="s">
        <v>311</v>
      </c>
      <c r="C59" s="230"/>
      <c r="D59" s="230"/>
      <c r="E59" s="230"/>
      <c r="F59" s="230"/>
      <c r="G59" s="230"/>
      <c r="H59" s="230"/>
    </row>
    <row r="60" spans="2:18" ht="15.5">
      <c r="B60" s="230" t="s">
        <v>320</v>
      </c>
      <c r="H60" s="78"/>
      <c r="I60" s="77"/>
      <c r="J60" s="79"/>
      <c r="K60" s="78"/>
      <c r="L60" s="78"/>
      <c r="M60" s="78"/>
      <c r="N60" s="78"/>
    </row>
    <row r="61" spans="2:18" ht="15.5">
      <c r="B61" s="243" t="s">
        <v>362</v>
      </c>
      <c r="H61" s="78"/>
      <c r="I61" s="77"/>
      <c r="J61" s="79"/>
      <c r="K61" s="78"/>
      <c r="L61" s="78"/>
      <c r="M61" s="78"/>
      <c r="N61" s="78"/>
    </row>
    <row r="62" spans="2:18" ht="15.5">
      <c r="B62" s="243" t="s">
        <v>317</v>
      </c>
      <c r="H62" s="78"/>
      <c r="I62" s="77"/>
      <c r="J62" s="79"/>
      <c r="K62" s="78"/>
      <c r="L62" s="78"/>
      <c r="M62" s="78"/>
      <c r="N62" s="78"/>
    </row>
    <row r="63" spans="2:18" ht="15.5">
      <c r="B63" s="243" t="s">
        <v>365</v>
      </c>
      <c r="C63" s="243"/>
      <c r="D63" s="243"/>
      <c r="E63" s="243"/>
      <c r="F63" s="243"/>
      <c r="G63" s="243"/>
      <c r="H63" s="243"/>
      <c r="I63" s="482"/>
      <c r="J63" s="483"/>
      <c r="K63" s="484"/>
      <c r="L63" s="484"/>
      <c r="M63" s="484"/>
      <c r="N63" s="484"/>
    </row>
    <row r="64" spans="2:18" ht="15.5">
      <c r="B64" s="230" t="s">
        <v>321</v>
      </c>
      <c r="H64" s="78"/>
      <c r="I64" s="77"/>
      <c r="J64" s="18"/>
      <c r="K64" s="78"/>
      <c r="L64" s="78"/>
      <c r="M64" s="78"/>
      <c r="N64" s="78"/>
    </row>
    <row r="65" spans="2:24" ht="12.75" customHeight="1">
      <c r="H65" s="78"/>
      <c r="I65" s="77"/>
      <c r="J65" s="18"/>
      <c r="K65" s="78"/>
      <c r="L65" s="78"/>
      <c r="M65" s="78"/>
      <c r="N65" s="78"/>
    </row>
    <row r="66" spans="2:24" ht="12.75" customHeight="1">
      <c r="B66" s="243"/>
      <c r="H66" s="78"/>
      <c r="I66" s="77"/>
      <c r="J66" s="18"/>
      <c r="K66" s="78"/>
      <c r="L66" s="78"/>
      <c r="M66" s="78"/>
      <c r="N66" s="78"/>
    </row>
    <row r="67" spans="2:24" ht="12.75" customHeight="1">
      <c r="B67" s="243"/>
      <c r="H67" s="78"/>
      <c r="I67" s="77"/>
      <c r="J67" s="18"/>
      <c r="K67" s="78"/>
      <c r="L67" s="78"/>
      <c r="M67" s="78"/>
      <c r="N67" s="78"/>
    </row>
    <row r="68" spans="2:24" ht="12.75" customHeight="1">
      <c r="B68" s="243"/>
      <c r="H68" s="18"/>
      <c r="I68" s="18"/>
      <c r="J68" s="78"/>
      <c r="K68" s="77"/>
      <c r="L68" s="18"/>
      <c r="M68" s="78"/>
      <c r="N68" s="78"/>
    </row>
    <row r="69" spans="2:24" ht="12.75" customHeight="1">
      <c r="B69" s="243"/>
      <c r="H69" s="18"/>
      <c r="I69" s="18"/>
      <c r="J69" s="18"/>
      <c r="K69" s="77"/>
      <c r="L69" s="18"/>
      <c r="M69" s="18"/>
      <c r="N69" s="18"/>
    </row>
    <row r="70" spans="2:24" ht="12.75" customHeight="1">
      <c r="H70" s="18"/>
      <c r="I70" s="18"/>
      <c r="J70" s="81"/>
      <c r="K70" s="83"/>
      <c r="L70" s="82"/>
      <c r="M70" s="81"/>
      <c r="N70" s="81"/>
      <c r="T70" s="11"/>
      <c r="U70" s="56"/>
      <c r="W70" s="11"/>
      <c r="X70" s="11"/>
    </row>
    <row r="71" spans="2:24" ht="12.75" customHeight="1">
      <c r="H71" s="18"/>
      <c r="I71" s="18"/>
      <c r="J71" s="18"/>
      <c r="K71" s="18"/>
      <c r="L71" s="18"/>
      <c r="M71" s="18"/>
      <c r="N71" s="18"/>
      <c r="T71" s="74"/>
      <c r="U71" s="72"/>
      <c r="V71" s="58"/>
      <c r="W71" s="74"/>
      <c r="X71" s="74"/>
    </row>
    <row r="72" spans="2:24" ht="12.75" customHeight="1">
      <c r="H72" s="18"/>
      <c r="I72" s="18"/>
      <c r="J72" s="18"/>
      <c r="K72" s="18"/>
      <c r="L72" s="18"/>
      <c r="M72" s="18"/>
      <c r="N72" s="18"/>
    </row>
    <row r="73" spans="2:24" ht="12.75" customHeight="1">
      <c r="H73" s="18"/>
      <c r="I73" s="18"/>
      <c r="J73" s="18"/>
      <c r="K73" s="18"/>
      <c r="L73" s="18"/>
      <c r="M73" s="18"/>
      <c r="N73" s="18"/>
    </row>
  </sheetData>
  <sheetProtection selectLockedCells="1"/>
  <mergeCells count="1">
    <mergeCell ref="B5:E5"/>
  </mergeCells>
  <pageMargins left="0.19685039370078741" right="0.23622047244094491" top="0.27559055118110237" bottom="0.19685039370078741" header="0.27559055118110237" footer="0.19685039370078741"/>
  <pageSetup paperSize="9" scale="4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B1:O89"/>
  <sheetViews>
    <sheetView showGridLines="0" zoomScale="90" zoomScaleNormal="90" zoomScaleSheetLayoutView="55" workbookViewId="0"/>
  </sheetViews>
  <sheetFormatPr baseColWidth="10" defaultColWidth="11.453125" defaultRowHeight="18.5"/>
  <cols>
    <col min="1" max="1" width="2.7265625" style="97" customWidth="1"/>
    <col min="2" max="2" width="11.453125" style="97"/>
    <col min="3" max="3" width="39.7265625" style="97" customWidth="1"/>
    <col min="4" max="9" width="15.7265625" style="97" customWidth="1"/>
    <col min="10" max="10" width="20.7265625" style="97" customWidth="1"/>
    <col min="11" max="11" width="15.7265625" style="97" customWidth="1"/>
    <col min="12" max="16384" width="11.453125" style="97"/>
  </cols>
  <sheetData>
    <row r="1" spans="2:8" ht="16.5" customHeight="1"/>
    <row r="2" spans="2:8" ht="16.5" customHeight="1"/>
    <row r="3" spans="2:8" ht="16.5" customHeight="1"/>
    <row r="4" spans="2:8" ht="16.5" customHeight="1">
      <c r="B4" s="131"/>
    </row>
    <row r="5" spans="2:8" ht="16.5" customHeight="1" thickBot="1">
      <c r="B5" s="490" t="s">
        <v>338</v>
      </c>
      <c r="C5" s="491"/>
      <c r="D5" s="491"/>
      <c r="E5" s="491"/>
    </row>
    <row r="6" spans="2:8" ht="16.5" customHeight="1" thickBot="1">
      <c r="B6" s="231" t="s">
        <v>8</v>
      </c>
      <c r="C6" s="232"/>
      <c r="D6" s="233" t="s">
        <v>228</v>
      </c>
      <c r="E6" s="69" t="s">
        <v>326</v>
      </c>
    </row>
    <row r="7" spans="2:8" ht="16.5" customHeight="1" thickBot="1">
      <c r="B7" s="234"/>
      <c r="C7" s="234"/>
      <c r="D7" s="235"/>
      <c r="E7" s="70"/>
    </row>
    <row r="8" spans="2:8" ht="18.75" customHeight="1" thickBot="1">
      <c r="B8" s="248" t="s">
        <v>247</v>
      </c>
      <c r="C8" s="224"/>
      <c r="D8" s="249">
        <v>15630.041000000001</v>
      </c>
      <c r="E8" s="481">
        <v>16587.63</v>
      </c>
      <c r="G8" s="75"/>
      <c r="H8" s="75"/>
    </row>
    <row r="9" spans="2:8" ht="5.25" customHeight="1">
      <c r="B9" s="225"/>
      <c r="C9" s="225"/>
      <c r="D9" s="400"/>
      <c r="E9" s="400"/>
    </row>
    <row r="10" spans="2:8">
      <c r="B10" s="240" t="s">
        <v>3</v>
      </c>
      <c r="C10" s="240"/>
      <c r="D10" s="311">
        <v>13648.543</v>
      </c>
      <c r="E10" s="311">
        <v>13701.055</v>
      </c>
      <c r="F10" s="75"/>
    </row>
    <row r="11" spans="2:8" ht="18.75" customHeight="1">
      <c r="B11" s="226" t="s">
        <v>15</v>
      </c>
      <c r="C11" s="211"/>
      <c r="D11" s="401">
        <v>0.87322</v>
      </c>
      <c r="E11" s="401">
        <v>0.82598026360607268</v>
      </c>
      <c r="F11" s="75"/>
    </row>
    <row r="12" spans="2:8" ht="5.25" customHeight="1">
      <c r="B12" s="211"/>
      <c r="C12" s="211"/>
      <c r="D12" s="402"/>
      <c r="E12" s="402"/>
    </row>
    <row r="13" spans="2:8" ht="18.75" customHeight="1">
      <c r="B13" s="240" t="s">
        <v>0</v>
      </c>
      <c r="C13" s="240"/>
      <c r="D13" s="311">
        <v>1981.4980000000014</v>
      </c>
      <c r="E13" s="311">
        <v>2886.5749999999998</v>
      </c>
    </row>
    <row r="14" spans="2:8" ht="18.75" customHeight="1">
      <c r="B14" s="226" t="s">
        <v>15</v>
      </c>
      <c r="C14" s="211"/>
      <c r="D14" s="401">
        <v>0.12676999999999999</v>
      </c>
      <c r="E14" s="401">
        <v>0.17401973639392726</v>
      </c>
    </row>
    <row r="15" spans="2:8" ht="5.25" customHeight="1">
      <c r="B15" s="225"/>
      <c r="C15" s="225"/>
      <c r="D15" s="403"/>
      <c r="E15" s="403"/>
    </row>
    <row r="16" spans="2:8" ht="5.25" customHeight="1">
      <c r="B16" s="194"/>
      <c r="C16" s="194"/>
      <c r="D16" s="180"/>
      <c r="E16" s="180"/>
    </row>
    <row r="17" spans="2:11" ht="18.75" customHeight="1">
      <c r="B17" s="253" t="s">
        <v>108</v>
      </c>
      <c r="C17" s="193"/>
      <c r="D17" s="181"/>
      <c r="E17" s="181"/>
    </row>
    <row r="18" spans="2:11" ht="5.25" customHeight="1">
      <c r="B18" s="194"/>
      <c r="C18" s="194"/>
      <c r="D18" s="180"/>
      <c r="E18" s="180"/>
    </row>
    <row r="19" spans="2:11" ht="18.75" customHeight="1">
      <c r="B19" s="240" t="s">
        <v>107</v>
      </c>
      <c r="C19" s="194"/>
      <c r="D19" s="311">
        <v>18462.086000000003</v>
      </c>
      <c r="E19" s="311">
        <v>19279.605</v>
      </c>
      <c r="G19" s="132"/>
    </row>
    <row r="20" spans="2:11" ht="5.25" customHeight="1">
      <c r="B20" s="240"/>
      <c r="C20" s="194"/>
      <c r="D20" s="311"/>
      <c r="E20" s="311"/>
    </row>
    <row r="21" spans="2:11" ht="18.75" customHeight="1">
      <c r="B21" s="240" t="s">
        <v>9</v>
      </c>
      <c r="C21" s="194"/>
      <c r="D21" s="311">
        <v>3926.578</v>
      </c>
      <c r="E21" s="311">
        <v>2258.442</v>
      </c>
    </row>
    <row r="22" spans="2:11" ht="5.25" customHeight="1">
      <c r="B22" s="240"/>
      <c r="C22" s="194"/>
      <c r="D22" s="311"/>
      <c r="E22" s="311"/>
    </row>
    <row r="23" spans="2:11" ht="18.75" customHeight="1">
      <c r="B23" s="240" t="s">
        <v>212</v>
      </c>
      <c r="C23" s="194"/>
      <c r="D23" s="311">
        <v>14535.508000000003</v>
      </c>
      <c r="E23" s="311">
        <v>17021.163</v>
      </c>
    </row>
    <row r="24" spans="2:11">
      <c r="B24" s="28"/>
      <c r="C24" s="28"/>
      <c r="D24" s="28"/>
      <c r="E24" s="28"/>
    </row>
    <row r="25" spans="2:11" ht="30" customHeight="1">
      <c r="B25" s="495" t="s">
        <v>6</v>
      </c>
      <c r="C25" s="128"/>
      <c r="D25" s="496" t="s">
        <v>39</v>
      </c>
      <c r="E25" s="497"/>
    </row>
    <row r="26" spans="2:11" ht="22.5" customHeight="1">
      <c r="B26" s="495"/>
      <c r="C26" s="128"/>
      <c r="D26" s="498" t="s">
        <v>115</v>
      </c>
      <c r="E26" s="499"/>
    </row>
    <row r="27" spans="2:11">
      <c r="B27" s="107"/>
      <c r="C27" s="71"/>
      <c r="D27" s="108"/>
      <c r="E27" s="108"/>
    </row>
    <row r="28" spans="2:11" ht="32.25" customHeight="1">
      <c r="B28" s="500" t="s">
        <v>246</v>
      </c>
      <c r="C28" s="500"/>
      <c r="D28" s="500"/>
      <c r="E28" s="500"/>
      <c r="F28" s="500"/>
      <c r="G28" s="500"/>
      <c r="H28" s="500"/>
      <c r="I28" s="500"/>
      <c r="J28" s="500"/>
      <c r="K28" s="500"/>
    </row>
    <row r="29" spans="2:11">
      <c r="B29" s="129"/>
      <c r="C29" s="365"/>
      <c r="H29" s="129"/>
      <c r="I29" s="129"/>
    </row>
    <row r="30" spans="2:11">
      <c r="B30" s="105"/>
      <c r="C30" s="98"/>
      <c r="H30" s="116"/>
      <c r="I30" s="116"/>
    </row>
    <row r="31" spans="2:11">
      <c r="B31" s="118" t="s">
        <v>70</v>
      </c>
      <c r="C31" s="119"/>
      <c r="D31" s="120"/>
      <c r="E31" s="121"/>
    </row>
    <row r="32" spans="2:11" ht="5.25" customHeight="1">
      <c r="B32" s="122"/>
      <c r="C32" s="122"/>
      <c r="D32" s="123"/>
      <c r="E32" s="123"/>
      <c r="F32" s="123"/>
      <c r="G32" s="123"/>
      <c r="H32" s="123"/>
    </row>
    <row r="33" spans="2:15" ht="5.25" customHeight="1">
      <c r="B33" s="120"/>
      <c r="C33" s="124"/>
      <c r="D33" s="124"/>
      <c r="E33" s="125"/>
    </row>
    <row r="34" spans="2:15">
      <c r="B34" s="141"/>
      <c r="C34" s="142"/>
      <c r="D34" s="143"/>
      <c r="E34" s="143"/>
      <c r="F34" s="143"/>
      <c r="G34" s="140" t="s">
        <v>90</v>
      </c>
      <c r="H34" s="144"/>
    </row>
    <row r="35" spans="2:15" ht="5.25" customHeight="1">
      <c r="B35" s="141"/>
      <c r="C35" s="142"/>
      <c r="D35" s="142"/>
      <c r="E35" s="145"/>
      <c r="F35" s="28"/>
      <c r="G35" s="146"/>
      <c r="H35" s="146"/>
    </row>
    <row r="36" spans="2:15">
      <c r="B36" s="118" t="s">
        <v>199</v>
      </c>
      <c r="C36" s="147"/>
      <c r="D36" s="126"/>
      <c r="E36" s="241">
        <v>6500.2370000000001</v>
      </c>
      <c r="F36" s="150"/>
      <c r="G36" s="241">
        <v>4737.4179999999997</v>
      </c>
      <c r="H36" s="158"/>
      <c r="I36" s="159"/>
      <c r="K36" s="137"/>
      <c r="L36" s="137"/>
      <c r="M36" s="137"/>
      <c r="N36" s="137"/>
      <c r="O36" s="137"/>
    </row>
    <row r="37" spans="2:15">
      <c r="B37" s="127" t="s">
        <v>36</v>
      </c>
      <c r="C37" s="147"/>
      <c r="D37" s="126"/>
      <c r="E37" s="182">
        <v>-659.93399999999986</v>
      </c>
      <c r="F37" s="150"/>
      <c r="G37" s="182">
        <v>-659.93399999999986</v>
      </c>
      <c r="H37" s="158"/>
      <c r="I37" s="127"/>
      <c r="K37" s="137"/>
      <c r="L37" s="137"/>
      <c r="M37" s="137"/>
      <c r="N37" s="137"/>
      <c r="O37" s="137"/>
    </row>
    <row r="38" spans="2:15">
      <c r="B38" s="127" t="s">
        <v>52</v>
      </c>
      <c r="C38" s="147"/>
      <c r="D38" s="126"/>
      <c r="E38" s="182">
        <v>167.26300000000001</v>
      </c>
      <c r="F38" s="150"/>
      <c r="G38" s="182">
        <v>167.26300000000001</v>
      </c>
      <c r="H38" s="158"/>
      <c r="I38" s="127"/>
      <c r="K38" s="137"/>
      <c r="L38" s="137"/>
      <c r="M38" s="137"/>
      <c r="N38" s="137"/>
      <c r="O38" s="137"/>
    </row>
    <row r="39" spans="2:15">
      <c r="B39" s="127" t="s">
        <v>128</v>
      </c>
      <c r="C39" s="147"/>
      <c r="D39" s="126"/>
      <c r="E39" s="182">
        <v>961.24299999999994</v>
      </c>
      <c r="F39" s="150"/>
      <c r="G39" s="182">
        <v>961.24299999999994</v>
      </c>
      <c r="H39" s="158"/>
      <c r="I39" s="127"/>
      <c r="K39" s="137"/>
      <c r="L39" s="137"/>
      <c r="M39" s="137"/>
      <c r="N39" s="137"/>
      <c r="O39" s="137"/>
    </row>
    <row r="40" spans="2:15">
      <c r="B40" s="127" t="s">
        <v>67</v>
      </c>
      <c r="C40" s="147"/>
      <c r="D40" s="126"/>
      <c r="E40" s="182">
        <v>7057.5320000000002</v>
      </c>
      <c r="F40" s="150"/>
      <c r="G40" s="182">
        <v>7057.5320000000002</v>
      </c>
      <c r="H40" s="158"/>
      <c r="I40" s="127"/>
      <c r="K40" s="137"/>
      <c r="L40" s="137"/>
      <c r="M40" s="137"/>
      <c r="N40" s="137"/>
      <c r="O40" s="137"/>
    </row>
    <row r="41" spans="2:15">
      <c r="B41" s="127" t="s">
        <v>89</v>
      </c>
      <c r="C41" s="147"/>
      <c r="D41" s="126"/>
      <c r="E41" s="182">
        <v>57.094000000000001</v>
      </c>
      <c r="F41" s="150"/>
      <c r="G41" s="182">
        <v>57.094000000000001</v>
      </c>
      <c r="H41" s="158"/>
      <c r="I41" s="127"/>
      <c r="K41" s="137"/>
      <c r="L41" s="137"/>
      <c r="M41" s="137"/>
      <c r="N41" s="137"/>
      <c r="O41" s="137"/>
    </row>
    <row r="42" spans="2:15">
      <c r="B42" s="127" t="s">
        <v>209</v>
      </c>
      <c r="C42" s="147"/>
      <c r="D42" s="126"/>
      <c r="E42" s="182">
        <v>-6828.5019999999995</v>
      </c>
      <c r="F42" s="150"/>
      <c r="G42" s="182">
        <v>-6828.5019999999995</v>
      </c>
      <c r="H42" s="158"/>
      <c r="I42" s="133"/>
      <c r="K42" s="137"/>
      <c r="L42" s="137"/>
      <c r="M42" s="137"/>
      <c r="N42" s="137"/>
      <c r="O42" s="137"/>
    </row>
    <row r="43" spans="2:15">
      <c r="B43" s="127" t="s">
        <v>210</v>
      </c>
      <c r="C43" s="147"/>
      <c r="D43" s="126"/>
      <c r="E43" s="182">
        <v>3.8250000000000002</v>
      </c>
      <c r="F43" s="150"/>
      <c r="G43" s="182">
        <v>3.8250000000000002</v>
      </c>
      <c r="H43" s="158"/>
      <c r="I43" s="127"/>
      <c r="K43" s="137"/>
      <c r="L43" s="137"/>
      <c r="M43" s="137"/>
      <c r="N43" s="137"/>
      <c r="O43" s="137"/>
    </row>
    <row r="44" spans="2:15">
      <c r="B44" s="133" t="s">
        <v>366</v>
      </c>
      <c r="C44" s="147"/>
      <c r="D44" s="126"/>
      <c r="E44" s="182">
        <v>887.47900000000004</v>
      </c>
      <c r="F44" s="150"/>
      <c r="G44" s="182">
        <v>0</v>
      </c>
      <c r="H44" s="158"/>
      <c r="I44" s="133"/>
      <c r="K44" s="137"/>
      <c r="L44" s="137"/>
      <c r="M44" s="137"/>
      <c r="N44" s="137"/>
      <c r="O44" s="137"/>
    </row>
    <row r="45" spans="2:15">
      <c r="B45" s="127" t="s">
        <v>322</v>
      </c>
      <c r="C45" s="147"/>
      <c r="D45" s="126"/>
      <c r="E45" s="182">
        <v>396.63399999999996</v>
      </c>
      <c r="F45" s="150"/>
      <c r="G45" s="182">
        <v>396.63399999999996</v>
      </c>
      <c r="H45" s="158"/>
      <c r="I45" s="127"/>
      <c r="K45" s="137"/>
      <c r="L45" s="137"/>
      <c r="M45" s="137"/>
      <c r="N45" s="137"/>
      <c r="O45" s="137"/>
    </row>
    <row r="46" spans="2:15">
      <c r="B46" s="127" t="s">
        <v>49</v>
      </c>
      <c r="C46" s="147"/>
      <c r="D46" s="126"/>
      <c r="E46" s="182">
        <v>69.930000000000007</v>
      </c>
      <c r="F46" s="150"/>
      <c r="G46" s="182">
        <v>69.930000000000007</v>
      </c>
      <c r="H46" s="158"/>
      <c r="I46" s="127"/>
      <c r="K46" s="137"/>
      <c r="L46" s="137"/>
      <c r="M46" s="137"/>
      <c r="N46" s="137"/>
      <c r="O46" s="137"/>
    </row>
    <row r="47" spans="2:15">
      <c r="B47" s="118" t="s">
        <v>363</v>
      </c>
      <c r="C47" s="148"/>
      <c r="D47" s="148"/>
      <c r="E47" s="241">
        <f>SUM(E36:E46)</f>
        <v>8612.8009999999995</v>
      </c>
      <c r="F47" s="151"/>
      <c r="G47" s="241">
        <f>SUM(G36:G46)</f>
        <v>5962.5030000000006</v>
      </c>
      <c r="H47" s="158"/>
      <c r="I47" s="159"/>
    </row>
    <row r="49" spans="2:13">
      <c r="B49" s="118" t="s">
        <v>245</v>
      </c>
      <c r="C49" s="147"/>
      <c r="D49" s="126"/>
      <c r="E49" s="241">
        <v>14535.508</v>
      </c>
      <c r="F49" s="150"/>
      <c r="G49" s="241">
        <v>11703.463</v>
      </c>
    </row>
    <row r="50" spans="2:13">
      <c r="B50" s="127" t="s">
        <v>36</v>
      </c>
      <c r="C50" s="147"/>
      <c r="D50" s="126"/>
      <c r="E50" s="182">
        <v>-966.50900000000001</v>
      </c>
      <c r="F50" s="150"/>
      <c r="G50" s="182">
        <v>-966.50900000000001</v>
      </c>
    </row>
    <row r="51" spans="2:13">
      <c r="B51" s="127" t="s">
        <v>52</v>
      </c>
      <c r="C51" s="147"/>
      <c r="D51" s="126"/>
      <c r="E51" s="182">
        <v>179.90600000000001</v>
      </c>
      <c r="F51" s="150"/>
      <c r="G51" s="182">
        <v>179.90600000000001</v>
      </c>
    </row>
    <row r="52" spans="2:13">
      <c r="B52" s="127" t="s">
        <v>128</v>
      </c>
      <c r="C52" s="147"/>
      <c r="D52" s="126"/>
      <c r="E52" s="182">
        <v>1560.971</v>
      </c>
      <c r="F52" s="150"/>
      <c r="G52" s="182">
        <v>1560.971</v>
      </c>
    </row>
    <row r="53" spans="2:13">
      <c r="B53" s="127" t="s">
        <v>67</v>
      </c>
      <c r="C53" s="147"/>
      <c r="D53" s="126"/>
      <c r="E53" s="182">
        <v>1286.2429999999999</v>
      </c>
      <c r="F53" s="150"/>
      <c r="G53" s="182">
        <v>1286.2429999999999</v>
      </c>
    </row>
    <row r="54" spans="2:13">
      <c r="B54" s="127" t="s">
        <v>89</v>
      </c>
      <c r="C54" s="147"/>
      <c r="D54" s="126"/>
      <c r="E54" s="182">
        <v>41.693000000000005</v>
      </c>
      <c r="F54" s="150"/>
      <c r="G54" s="182">
        <v>41.693000000000005</v>
      </c>
    </row>
    <row r="55" spans="2:13">
      <c r="B55" s="127" t="s">
        <v>209</v>
      </c>
      <c r="C55" s="147"/>
      <c r="D55" s="126"/>
      <c r="E55" s="182">
        <v>314.02699999999999</v>
      </c>
      <c r="F55" s="150"/>
      <c r="G55" s="182">
        <v>314.02699999999999</v>
      </c>
    </row>
    <row r="56" spans="2:13">
      <c r="B56" s="456" t="s">
        <v>310</v>
      </c>
      <c r="C56" s="147"/>
      <c r="D56" s="126"/>
      <c r="E56" s="182">
        <v>-1.038</v>
      </c>
      <c r="F56" s="150"/>
      <c r="G56" s="182">
        <v>-1.038</v>
      </c>
    </row>
    <row r="57" spans="2:13">
      <c r="B57" s="133" t="s">
        <v>211</v>
      </c>
      <c r="C57" s="147"/>
      <c r="D57" s="126"/>
      <c r="E57" s="182">
        <v>-140.07</v>
      </c>
      <c r="F57" s="150"/>
      <c r="G57" s="182">
        <v>0</v>
      </c>
    </row>
    <row r="58" spans="2:13">
      <c r="B58" s="127" t="s">
        <v>322</v>
      </c>
      <c r="C58" s="147"/>
      <c r="D58" s="126"/>
      <c r="E58" s="182">
        <v>160.48399999999998</v>
      </c>
      <c r="F58" s="150"/>
      <c r="G58" s="182">
        <v>160.48399999999998</v>
      </c>
    </row>
    <row r="59" spans="2:13">
      <c r="B59" s="127" t="s">
        <v>49</v>
      </c>
      <c r="C59" s="147"/>
      <c r="D59" s="126"/>
      <c r="E59" s="182">
        <v>49.947999999999865</v>
      </c>
      <c r="F59" s="150"/>
      <c r="G59" s="182">
        <v>49.947999999999865</v>
      </c>
    </row>
    <row r="60" spans="2:13">
      <c r="B60" s="118" t="s">
        <v>332</v>
      </c>
      <c r="C60" s="148"/>
      <c r="D60" s="148"/>
      <c r="E60" s="241">
        <v>17021.162999999997</v>
      </c>
      <c r="F60" s="151"/>
      <c r="G60" s="241">
        <v>14329.187999999996</v>
      </c>
    </row>
    <row r="62" spans="2:13">
      <c r="B62" s="372" t="s">
        <v>343</v>
      </c>
      <c r="E62" s="480"/>
    </row>
    <row r="63" spans="2:13">
      <c r="B63" s="372" t="s">
        <v>364</v>
      </c>
      <c r="C63" s="322"/>
      <c r="D63" s="322"/>
      <c r="E63" s="322"/>
      <c r="F63" s="322"/>
      <c r="G63" s="322"/>
      <c r="H63" s="322"/>
      <c r="I63" s="322"/>
      <c r="J63" s="322"/>
      <c r="M63" s="137"/>
    </row>
    <row r="64" spans="2:13">
      <c r="B64" s="461" t="s">
        <v>344</v>
      </c>
      <c r="C64" s="322"/>
      <c r="D64" s="322"/>
      <c r="E64" s="322"/>
      <c r="F64" s="322"/>
      <c r="G64" s="322"/>
      <c r="H64" s="322"/>
      <c r="I64" s="322"/>
      <c r="J64" s="322"/>
      <c r="M64" s="137"/>
    </row>
    <row r="65" spans="2:8">
      <c r="B65" s="372"/>
      <c r="C65" s="488"/>
    </row>
    <row r="66" spans="2:8">
      <c r="B66" s="129"/>
    </row>
    <row r="67" spans="2:8">
      <c r="B67" s="367" t="s">
        <v>203</v>
      </c>
    </row>
    <row r="68" spans="2:8" ht="4.5" customHeight="1">
      <c r="B68" s="122"/>
      <c r="C68" s="122"/>
      <c r="D68" s="123"/>
      <c r="E68" s="123"/>
      <c r="F68" s="123"/>
      <c r="G68" s="123"/>
      <c r="H68" s="123"/>
    </row>
    <row r="69" spans="2:8" ht="4.5" customHeight="1">
      <c r="B69" s="120"/>
      <c r="C69" s="124"/>
      <c r="D69" s="124"/>
      <c r="E69" s="125"/>
    </row>
    <row r="70" spans="2:8" ht="4.5" customHeight="1"/>
    <row r="71" spans="2:8">
      <c r="B71" s="388" t="s">
        <v>236</v>
      </c>
      <c r="C71" s="389"/>
      <c r="D71" s="390">
        <v>14539.547000000002</v>
      </c>
    </row>
    <row r="72" spans="2:8">
      <c r="B72" s="391" t="s">
        <v>237</v>
      </c>
      <c r="C72" s="389"/>
      <c r="D72" s="392">
        <v>2300</v>
      </c>
    </row>
    <row r="73" spans="2:8" ht="21">
      <c r="B73" s="391" t="s">
        <v>238</v>
      </c>
      <c r="C73" s="389"/>
      <c r="D73" s="392">
        <v>1090</v>
      </c>
    </row>
    <row r="74" spans="2:8" ht="19">
      <c r="B74" s="393" t="s">
        <v>239</v>
      </c>
      <c r="C74" s="389"/>
      <c r="D74" s="392">
        <v>-1100</v>
      </c>
    </row>
    <row r="75" spans="2:8">
      <c r="B75" s="391" t="s">
        <v>240</v>
      </c>
      <c r="C75" s="389"/>
      <c r="D75" s="392">
        <v>160</v>
      </c>
    </row>
    <row r="76" spans="2:8">
      <c r="B76" s="388" t="s">
        <v>204</v>
      </c>
      <c r="C76" s="389"/>
      <c r="D76" s="390">
        <v>16989.547000000002</v>
      </c>
    </row>
    <row r="77" spans="2:8">
      <c r="B77" s="388"/>
      <c r="C77" s="389"/>
      <c r="D77" s="394"/>
    </row>
    <row r="78" spans="2:8">
      <c r="B78" s="388" t="s">
        <v>346</v>
      </c>
      <c r="C78" s="389"/>
      <c r="D78" s="390">
        <v>2635</v>
      </c>
    </row>
    <row r="79" spans="2:8">
      <c r="B79" s="391" t="s">
        <v>345</v>
      </c>
      <c r="C79" s="389"/>
      <c r="D79" s="392">
        <f>106+78</f>
        <v>184</v>
      </c>
    </row>
    <row r="80" spans="2:8">
      <c r="B80" s="388" t="s">
        <v>205</v>
      </c>
      <c r="C80" s="389"/>
      <c r="D80" s="390">
        <f>SUM(D78:D79)</f>
        <v>2819</v>
      </c>
    </row>
    <row r="81" spans="2:4" ht="19" thickBot="1">
      <c r="B81" s="388"/>
      <c r="C81" s="389"/>
      <c r="D81" s="394"/>
    </row>
    <row r="82" spans="2:4" ht="19" thickBot="1">
      <c r="B82" s="395" t="s">
        <v>206</v>
      </c>
      <c r="C82" s="396"/>
      <c r="D82" s="397">
        <f>D76/D80</f>
        <v>6.0267992195814131</v>
      </c>
    </row>
    <row r="84" spans="2:4">
      <c r="B84" s="398" t="s">
        <v>241</v>
      </c>
    </row>
    <row r="85" spans="2:4">
      <c r="B85" s="398" t="s">
        <v>242</v>
      </c>
    </row>
    <row r="86" spans="2:4">
      <c r="B86" s="399" t="s">
        <v>243</v>
      </c>
    </row>
    <row r="87" spans="2:4">
      <c r="B87" s="398" t="s">
        <v>244</v>
      </c>
    </row>
    <row r="88" spans="2:4">
      <c r="B88" s="399" t="s">
        <v>347</v>
      </c>
    </row>
    <row r="89" spans="2:4">
      <c r="B89" s="399" t="s">
        <v>374</v>
      </c>
    </row>
  </sheetData>
  <mergeCells count="5">
    <mergeCell ref="B25:B26"/>
    <mergeCell ref="D25:E25"/>
    <mergeCell ref="D26:E26"/>
    <mergeCell ref="B5:E5"/>
    <mergeCell ref="B28:K28"/>
  </mergeCells>
  <pageMargins left="0.74803149606299213" right="0.43307086614173229" top="0.98425196850393704" bottom="0.98425196850393704" header="0" footer="0"/>
  <pageSetup paperSize="9" scale="4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9857-B9AB-443A-87BD-632AFE16BEA2}">
  <sheetPr>
    <pageSetUpPr fitToPage="1"/>
  </sheetPr>
  <dimension ref="B1:I31"/>
  <sheetViews>
    <sheetView showGridLines="0" zoomScale="70" zoomScaleNormal="70" zoomScaleSheetLayoutView="55" workbookViewId="0"/>
  </sheetViews>
  <sheetFormatPr baseColWidth="10" defaultColWidth="11.453125" defaultRowHeight="18.5"/>
  <cols>
    <col min="1" max="1" width="2.81640625" style="97" customWidth="1"/>
    <col min="2" max="2" width="33.453125" style="97" customWidth="1"/>
    <col min="3" max="3" width="16.81640625" style="97" bestFit="1" customWidth="1"/>
    <col min="4" max="4" width="35.81640625" style="97" customWidth="1"/>
    <col min="5" max="7" width="15.81640625" style="97" customWidth="1"/>
    <col min="8" max="9" width="18.1796875" style="97" bestFit="1" customWidth="1"/>
    <col min="10" max="10" width="20.81640625" style="97" customWidth="1"/>
    <col min="11" max="11" width="15.81640625" style="97" customWidth="1"/>
    <col min="12" max="16384" width="11.453125" style="97"/>
  </cols>
  <sheetData>
    <row r="1" spans="2:9" ht="16.5" customHeight="1"/>
    <row r="2" spans="2:9" ht="16.5" customHeight="1"/>
    <row r="3" spans="2:9" ht="16.5" customHeight="1"/>
    <row r="4" spans="2:9" ht="16.5" customHeight="1">
      <c r="B4" s="131"/>
    </row>
    <row r="5" spans="2:9" ht="16.5" customHeight="1" thickBot="1">
      <c r="B5" s="490"/>
      <c r="C5" s="491"/>
      <c r="D5" s="491"/>
      <c r="E5" s="491"/>
    </row>
    <row r="6" spans="2:9" ht="19" thickBot="1">
      <c r="B6" s="231" t="s">
        <v>248</v>
      </c>
      <c r="C6" s="404"/>
      <c r="D6" s="232"/>
      <c r="E6" s="233"/>
      <c r="F6" s="233"/>
      <c r="G6" s="233"/>
      <c r="H6" s="233"/>
      <c r="I6" s="69"/>
    </row>
    <row r="7" spans="2:9" ht="5.25" customHeight="1">
      <c r="B7" s="405"/>
      <c r="C7" s="406"/>
      <c r="D7" s="405"/>
      <c r="E7" s="407"/>
      <c r="F7" s="407"/>
    </row>
    <row r="8" spans="2:9">
      <c r="B8" s="253" t="s">
        <v>249</v>
      </c>
      <c r="C8" s="408"/>
      <c r="D8" s="409" t="s">
        <v>250</v>
      </c>
      <c r="E8" s="409" t="s">
        <v>251</v>
      </c>
      <c r="F8" s="409" t="s">
        <v>252</v>
      </c>
      <c r="G8" s="409" t="s">
        <v>253</v>
      </c>
      <c r="H8" s="409" t="s">
        <v>254</v>
      </c>
      <c r="I8" s="409" t="s">
        <v>255</v>
      </c>
    </row>
    <row r="9" spans="2:9">
      <c r="B9" s="410" t="s">
        <v>256</v>
      </c>
      <c r="C9" s="411" t="s">
        <v>257</v>
      </c>
      <c r="D9" s="412">
        <v>44663</v>
      </c>
      <c r="E9" s="413">
        <v>1000</v>
      </c>
      <c r="F9" s="414" t="s">
        <v>258</v>
      </c>
      <c r="G9" s="412">
        <v>46124</v>
      </c>
      <c r="H9" s="415" t="s">
        <v>259</v>
      </c>
      <c r="I9" s="414" t="s">
        <v>260</v>
      </c>
    </row>
    <row r="10" spans="2:9">
      <c r="B10" s="410" t="s">
        <v>256</v>
      </c>
      <c r="C10" s="411" t="s">
        <v>257</v>
      </c>
      <c r="D10" s="412">
        <v>44454</v>
      </c>
      <c r="E10" s="413">
        <v>1000</v>
      </c>
      <c r="F10" s="414" t="s">
        <v>258</v>
      </c>
      <c r="G10" s="412">
        <v>46645</v>
      </c>
      <c r="H10" s="416">
        <v>0.01</v>
      </c>
      <c r="I10" s="414" t="s">
        <v>260</v>
      </c>
    </row>
    <row r="11" spans="2:9">
      <c r="B11" s="410" t="s">
        <v>256</v>
      </c>
      <c r="C11" s="411" t="s">
        <v>257</v>
      </c>
      <c r="D11" s="412">
        <v>44454</v>
      </c>
      <c r="E11" s="413">
        <v>850</v>
      </c>
      <c r="F11" s="414" t="s">
        <v>258</v>
      </c>
      <c r="G11" s="412">
        <v>48472</v>
      </c>
      <c r="H11" s="416">
        <v>0.02</v>
      </c>
      <c r="I11" s="414" t="s">
        <v>260</v>
      </c>
    </row>
    <row r="12" spans="2:9">
      <c r="B12" s="410" t="s">
        <v>256</v>
      </c>
      <c r="C12" s="411" t="s">
        <v>257</v>
      </c>
      <c r="D12" s="412">
        <v>44384</v>
      </c>
      <c r="E12" s="413">
        <v>600</v>
      </c>
      <c r="F12" s="414" t="s">
        <v>261</v>
      </c>
      <c r="G12" s="412">
        <v>51689</v>
      </c>
      <c r="H12" s="417">
        <v>3.875E-2</v>
      </c>
      <c r="I12" s="414" t="s">
        <v>262</v>
      </c>
    </row>
    <row r="13" spans="2:9">
      <c r="B13" s="410" t="s">
        <v>256</v>
      </c>
      <c r="C13" s="411" t="s">
        <v>257</v>
      </c>
      <c r="D13" s="412">
        <v>44355</v>
      </c>
      <c r="E13" s="413">
        <v>1000</v>
      </c>
      <c r="F13" s="414" t="s">
        <v>258</v>
      </c>
      <c r="G13" s="412">
        <v>46912</v>
      </c>
      <c r="H13" s="418">
        <v>1.4999999999999999E-2</v>
      </c>
      <c r="I13" s="414" t="s">
        <v>260</v>
      </c>
    </row>
    <row r="14" spans="2:9">
      <c r="B14" s="410" t="s">
        <v>256</v>
      </c>
      <c r="C14" s="411" t="s">
        <v>257</v>
      </c>
      <c r="D14" s="412">
        <v>44281</v>
      </c>
      <c r="E14" s="413">
        <v>150</v>
      </c>
      <c r="F14" s="414" t="s">
        <v>263</v>
      </c>
      <c r="G14" s="412">
        <v>46107</v>
      </c>
      <c r="H14" s="417">
        <v>9.3500000000000007E-3</v>
      </c>
      <c r="I14" s="414" t="s">
        <v>260</v>
      </c>
    </row>
    <row r="15" spans="2:9">
      <c r="B15" s="410" t="s">
        <v>256</v>
      </c>
      <c r="C15" s="411" t="s">
        <v>257</v>
      </c>
      <c r="D15" s="412">
        <v>44242</v>
      </c>
      <c r="E15" s="413">
        <v>500</v>
      </c>
      <c r="F15" s="414" t="s">
        <v>258</v>
      </c>
      <c r="G15" s="412">
        <v>46341</v>
      </c>
      <c r="H15" s="415">
        <v>7.4999999999999997E-3</v>
      </c>
      <c r="I15" s="414" t="s">
        <v>260</v>
      </c>
    </row>
    <row r="16" spans="2:9">
      <c r="B16" s="410" t="s">
        <v>256</v>
      </c>
      <c r="C16" s="411" t="s">
        <v>257</v>
      </c>
      <c r="D16" s="412">
        <v>44242</v>
      </c>
      <c r="E16" s="413">
        <v>750</v>
      </c>
      <c r="F16" s="414" t="s">
        <v>258</v>
      </c>
      <c r="G16" s="412">
        <v>47133</v>
      </c>
      <c r="H16" s="415">
        <v>1.2500000000000001E-2</v>
      </c>
      <c r="I16" s="414" t="s">
        <v>260</v>
      </c>
    </row>
    <row r="17" spans="2:9">
      <c r="B17" s="410" t="s">
        <v>256</v>
      </c>
      <c r="C17" s="411" t="s">
        <v>257</v>
      </c>
      <c r="D17" s="412">
        <v>44242</v>
      </c>
      <c r="E17" s="413">
        <v>1250</v>
      </c>
      <c r="F17" s="414" t="s">
        <v>258</v>
      </c>
      <c r="G17" s="412">
        <v>48625</v>
      </c>
      <c r="H17" s="415">
        <v>0.02</v>
      </c>
      <c r="I17" s="414" t="s">
        <v>260</v>
      </c>
    </row>
    <row r="18" spans="2:9">
      <c r="B18" s="410" t="s">
        <v>264</v>
      </c>
      <c r="C18" s="411" t="s">
        <v>265</v>
      </c>
      <c r="D18" s="412">
        <v>44155</v>
      </c>
      <c r="E18" s="413">
        <v>1500</v>
      </c>
      <c r="F18" s="414" t="s">
        <v>258</v>
      </c>
      <c r="G18" s="412">
        <v>48172</v>
      </c>
      <c r="H18" s="415">
        <v>7.4999999999999997E-3</v>
      </c>
      <c r="I18" s="414" t="s">
        <v>260</v>
      </c>
    </row>
    <row r="19" spans="2:9">
      <c r="B19" s="410" t="s">
        <v>264</v>
      </c>
      <c r="C19" s="411" t="s">
        <v>257</v>
      </c>
      <c r="D19" s="412">
        <v>44127</v>
      </c>
      <c r="E19" s="413">
        <v>1000</v>
      </c>
      <c r="F19" s="414" t="s">
        <v>258</v>
      </c>
      <c r="G19" s="412">
        <v>47779</v>
      </c>
      <c r="H19" s="415">
        <v>1.7500000000000002E-2</v>
      </c>
      <c r="I19" s="414" t="s">
        <v>260</v>
      </c>
    </row>
    <row r="20" spans="2:9">
      <c r="B20" s="410" t="s">
        <v>264</v>
      </c>
      <c r="C20" s="411" t="s">
        <v>257</v>
      </c>
      <c r="D20" s="412">
        <v>44008</v>
      </c>
      <c r="E20" s="413">
        <v>750</v>
      </c>
      <c r="F20" s="414" t="s">
        <v>258</v>
      </c>
      <c r="G20" s="412">
        <v>47295</v>
      </c>
      <c r="H20" s="415">
        <v>1.8749999999999999E-2</v>
      </c>
      <c r="I20" s="414" t="s">
        <v>260</v>
      </c>
    </row>
    <row r="21" spans="2:9">
      <c r="B21" s="410" t="s">
        <v>264</v>
      </c>
      <c r="C21" s="411" t="s">
        <v>257</v>
      </c>
      <c r="D21" s="412">
        <v>44029</v>
      </c>
      <c r="E21" s="413">
        <v>100</v>
      </c>
      <c r="F21" s="414" t="s">
        <v>263</v>
      </c>
      <c r="G21" s="412">
        <v>45855</v>
      </c>
      <c r="H21" s="415">
        <v>1.1174999999999999E-2</v>
      </c>
      <c r="I21" s="414" t="s">
        <v>260</v>
      </c>
    </row>
    <row r="22" spans="2:9">
      <c r="B22" s="410" t="s">
        <v>264</v>
      </c>
      <c r="C22" s="411" t="s">
        <v>257</v>
      </c>
      <c r="D22" s="412">
        <v>43879</v>
      </c>
      <c r="E22" s="413">
        <v>185</v>
      </c>
      <c r="F22" s="414" t="s">
        <v>263</v>
      </c>
      <c r="G22" s="412">
        <v>46436</v>
      </c>
      <c r="H22" s="417">
        <v>7.7499999999999999E-3</v>
      </c>
      <c r="I22" s="414" t="s">
        <v>260</v>
      </c>
    </row>
    <row r="23" spans="2:9">
      <c r="B23" s="410" t="s">
        <v>264</v>
      </c>
      <c r="C23" s="411" t="s">
        <v>257</v>
      </c>
      <c r="D23" s="412">
        <v>43850</v>
      </c>
      <c r="E23" s="413">
        <v>450</v>
      </c>
      <c r="F23" s="414" t="s">
        <v>258</v>
      </c>
      <c r="G23" s="412">
        <v>46497</v>
      </c>
      <c r="H23" s="415">
        <v>0.01</v>
      </c>
      <c r="I23" s="414" t="s">
        <v>260</v>
      </c>
    </row>
    <row r="24" spans="2:9">
      <c r="B24" s="410" t="s">
        <v>264</v>
      </c>
      <c r="C24" s="411" t="s">
        <v>266</v>
      </c>
      <c r="D24" s="412">
        <v>43677</v>
      </c>
      <c r="E24" s="413">
        <v>60.5</v>
      </c>
      <c r="F24" s="414" t="s">
        <v>258</v>
      </c>
      <c r="G24" s="412">
        <v>47330</v>
      </c>
      <c r="H24" s="415">
        <v>1.9E-2</v>
      </c>
      <c r="I24" s="414" t="s">
        <v>260</v>
      </c>
    </row>
    <row r="25" spans="2:9">
      <c r="B25" s="410" t="s">
        <v>264</v>
      </c>
      <c r="C25" s="411" t="s">
        <v>265</v>
      </c>
      <c r="D25" s="412">
        <v>43651</v>
      </c>
      <c r="E25" s="413">
        <v>850</v>
      </c>
      <c r="F25" s="414" t="s">
        <v>258</v>
      </c>
      <c r="G25" s="412">
        <v>46939</v>
      </c>
      <c r="H25" s="415">
        <v>5.0000000000000001E-3</v>
      </c>
      <c r="I25" s="414" t="s">
        <v>260</v>
      </c>
    </row>
    <row r="26" spans="2:9">
      <c r="B26" s="410" t="s">
        <v>264</v>
      </c>
      <c r="C26" s="411" t="s">
        <v>265</v>
      </c>
      <c r="D26" s="412" t="s">
        <v>267</v>
      </c>
      <c r="E26" s="413">
        <v>795.4</v>
      </c>
      <c r="F26" s="414" t="s">
        <v>258</v>
      </c>
      <c r="G26" s="412">
        <v>46038</v>
      </c>
      <c r="H26" s="415">
        <v>1.4999999999999999E-2</v>
      </c>
      <c r="I26" s="414" t="s">
        <v>260</v>
      </c>
    </row>
    <row r="27" spans="2:9">
      <c r="B27" s="410" t="s">
        <v>264</v>
      </c>
      <c r="C27" s="411" t="s">
        <v>266</v>
      </c>
      <c r="D27" s="412">
        <v>42950</v>
      </c>
      <c r="E27" s="413">
        <v>60</v>
      </c>
      <c r="F27" s="414" t="s">
        <v>258</v>
      </c>
      <c r="G27" s="412">
        <v>46602</v>
      </c>
      <c r="H27" s="415" t="s">
        <v>268</v>
      </c>
      <c r="I27" s="414" t="s">
        <v>262</v>
      </c>
    </row>
    <row r="28" spans="2:9">
      <c r="B28" s="410" t="s">
        <v>264</v>
      </c>
      <c r="C28" s="411" t="s">
        <v>266</v>
      </c>
      <c r="D28" s="412">
        <v>42832</v>
      </c>
      <c r="E28" s="413">
        <v>80</v>
      </c>
      <c r="F28" s="414" t="s">
        <v>258</v>
      </c>
      <c r="G28" s="412">
        <v>46119</v>
      </c>
      <c r="H28" s="415" t="s">
        <v>268</v>
      </c>
      <c r="I28" s="414" t="s">
        <v>262</v>
      </c>
    </row>
    <row r="29" spans="2:9">
      <c r="B29" s="410" t="s">
        <v>264</v>
      </c>
      <c r="C29" s="411" t="s">
        <v>257</v>
      </c>
      <c r="D29" s="412" t="s">
        <v>269</v>
      </c>
      <c r="E29" s="413" t="s">
        <v>270</v>
      </c>
      <c r="F29" s="414" t="s">
        <v>258</v>
      </c>
      <c r="G29" s="412">
        <v>45765</v>
      </c>
      <c r="H29" s="415">
        <v>2.8750000000000001E-2</v>
      </c>
      <c r="I29" s="414" t="s">
        <v>260</v>
      </c>
    </row>
    <row r="30" spans="2:9">
      <c r="B30" s="410" t="s">
        <v>264</v>
      </c>
      <c r="C30" s="411" t="s">
        <v>266</v>
      </c>
      <c r="D30" s="412">
        <v>42720</v>
      </c>
      <c r="E30" s="413">
        <v>65</v>
      </c>
      <c r="F30" s="414" t="s">
        <v>258</v>
      </c>
      <c r="G30" s="412">
        <v>48568</v>
      </c>
      <c r="H30" s="415">
        <v>3.875E-2</v>
      </c>
      <c r="I30" s="414" t="s">
        <v>260</v>
      </c>
    </row>
    <row r="31" spans="2:9">
      <c r="B31" s="410" t="s">
        <v>264</v>
      </c>
      <c r="C31" s="411" t="s">
        <v>257</v>
      </c>
      <c r="D31" s="412">
        <v>42592</v>
      </c>
      <c r="E31" s="413">
        <v>750</v>
      </c>
      <c r="F31" s="414" t="s">
        <v>258</v>
      </c>
      <c r="G31" s="412">
        <v>45307</v>
      </c>
      <c r="H31" s="415">
        <v>2.375E-2</v>
      </c>
      <c r="I31" s="414" t="s">
        <v>260</v>
      </c>
    </row>
  </sheetData>
  <mergeCells count="1">
    <mergeCell ref="B5:E5"/>
  </mergeCells>
  <pageMargins left="0.74803149606299213" right="0.43307086614173229" top="0.98425196850393704" bottom="0.98425196850393704" header="0" footer="0"/>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E0D0-9C02-4ECC-B529-5D11F41D8573}">
  <sheetPr>
    <pageSetUpPr fitToPage="1"/>
  </sheetPr>
  <dimension ref="B1:I31"/>
  <sheetViews>
    <sheetView showGridLines="0" zoomScale="50" zoomScaleNormal="50" workbookViewId="0"/>
  </sheetViews>
  <sheetFormatPr baseColWidth="10" defaultColWidth="11.453125" defaultRowHeight="18.5"/>
  <cols>
    <col min="1" max="1" width="2.81640625" style="97" customWidth="1"/>
    <col min="2" max="2" width="33.453125" style="97" customWidth="1"/>
    <col min="3" max="3" width="16.81640625" style="97" bestFit="1" customWidth="1"/>
    <col min="4" max="4" width="35.81640625" style="97" customWidth="1"/>
    <col min="5" max="7" width="15.81640625" style="97" customWidth="1"/>
    <col min="8" max="9" width="18.1796875" style="97" bestFit="1" customWidth="1"/>
    <col min="10" max="10" width="20.81640625" style="97" customWidth="1"/>
    <col min="11" max="11" width="15.81640625" style="97" customWidth="1"/>
    <col min="12" max="16384" width="11.453125" style="97"/>
  </cols>
  <sheetData>
    <row r="1" spans="2:9" ht="16.5" customHeight="1"/>
    <row r="2" spans="2:9" ht="16.5" customHeight="1"/>
    <row r="3" spans="2:9" ht="16.5" customHeight="1"/>
    <row r="4" spans="2:9" ht="16.5" customHeight="1">
      <c r="B4" s="131"/>
    </row>
    <row r="5" spans="2:9" ht="16.5" customHeight="1" thickBot="1">
      <c r="B5" s="490"/>
      <c r="C5" s="491"/>
      <c r="D5" s="491"/>
      <c r="E5" s="491"/>
    </row>
    <row r="6" spans="2:9" ht="19" thickBot="1">
      <c r="B6" s="231"/>
      <c r="C6" s="404"/>
      <c r="D6" s="232"/>
      <c r="E6" s="233"/>
      <c r="F6" s="233"/>
      <c r="G6" s="233"/>
      <c r="H6" s="233"/>
      <c r="I6" s="69"/>
    </row>
    <row r="7" spans="2:9" ht="5.25" customHeight="1">
      <c r="B7" s="405"/>
      <c r="C7" s="406"/>
      <c r="D7" s="405"/>
      <c r="E7" s="407"/>
      <c r="F7" s="407"/>
    </row>
    <row r="8" spans="2:9">
      <c r="B8" s="253"/>
      <c r="C8" s="408"/>
      <c r="D8" s="409"/>
      <c r="E8" s="409"/>
      <c r="F8" s="409"/>
      <c r="G8" s="409"/>
      <c r="H8" s="409"/>
      <c r="I8" s="409"/>
    </row>
    <row r="9" spans="2:9">
      <c r="B9" s="410"/>
      <c r="C9" s="411"/>
      <c r="D9" s="412"/>
      <c r="E9" s="413"/>
      <c r="F9" s="414"/>
      <c r="G9" s="412"/>
      <c r="H9" s="415"/>
      <c r="I9" s="414"/>
    </row>
    <row r="10" spans="2:9">
      <c r="B10" s="410"/>
      <c r="C10" s="411"/>
      <c r="D10" s="412"/>
      <c r="E10" s="413"/>
      <c r="F10" s="414"/>
      <c r="G10" s="412"/>
      <c r="H10" s="416"/>
      <c r="I10" s="414"/>
    </row>
    <row r="11" spans="2:9">
      <c r="B11" s="410"/>
      <c r="C11" s="411"/>
      <c r="D11" s="412"/>
      <c r="E11" s="413"/>
      <c r="F11" s="414"/>
      <c r="G11" s="412"/>
      <c r="H11" s="416"/>
      <c r="I11" s="414"/>
    </row>
    <row r="12" spans="2:9">
      <c r="B12" s="410"/>
      <c r="C12" s="411"/>
      <c r="D12" s="412"/>
      <c r="E12" s="413"/>
      <c r="F12" s="414"/>
      <c r="G12" s="412"/>
      <c r="H12" s="417"/>
      <c r="I12" s="414"/>
    </row>
    <row r="13" spans="2:9">
      <c r="B13" s="410"/>
      <c r="C13" s="411"/>
      <c r="D13" s="412"/>
      <c r="E13" s="413"/>
      <c r="F13" s="414"/>
      <c r="G13" s="412"/>
      <c r="H13" s="418"/>
      <c r="I13" s="414"/>
    </row>
    <row r="14" spans="2:9">
      <c r="B14" s="410"/>
      <c r="C14" s="411"/>
      <c r="D14" s="412"/>
      <c r="E14" s="413"/>
      <c r="F14" s="414"/>
      <c r="G14" s="412"/>
      <c r="H14" s="417"/>
      <c r="I14" s="414"/>
    </row>
    <row r="15" spans="2:9">
      <c r="B15" s="410"/>
      <c r="C15" s="411"/>
      <c r="D15" s="412"/>
      <c r="E15" s="413"/>
      <c r="F15" s="414"/>
      <c r="G15" s="412"/>
      <c r="H15" s="415"/>
      <c r="I15" s="414"/>
    </row>
    <row r="16" spans="2:9">
      <c r="B16" s="410"/>
      <c r="C16" s="411"/>
      <c r="D16" s="412"/>
      <c r="E16" s="413"/>
      <c r="F16" s="414"/>
      <c r="G16" s="412"/>
      <c r="H16" s="415"/>
      <c r="I16" s="414"/>
    </row>
    <row r="17" spans="2:9">
      <c r="B17" s="410"/>
      <c r="C17" s="411"/>
      <c r="D17" s="412"/>
      <c r="E17" s="413"/>
      <c r="F17" s="414"/>
      <c r="G17" s="412"/>
      <c r="H17" s="415"/>
      <c r="I17" s="414"/>
    </row>
    <row r="18" spans="2:9">
      <c r="B18" s="410"/>
      <c r="C18" s="411"/>
      <c r="D18" s="412"/>
      <c r="E18" s="413"/>
      <c r="F18" s="414"/>
      <c r="G18" s="412"/>
      <c r="H18" s="415"/>
      <c r="I18" s="414"/>
    </row>
    <row r="19" spans="2:9">
      <c r="B19" s="410"/>
      <c r="C19" s="411"/>
      <c r="D19" s="412"/>
      <c r="E19" s="413"/>
      <c r="F19" s="414"/>
      <c r="G19" s="412"/>
      <c r="H19" s="415"/>
      <c r="I19" s="414"/>
    </row>
    <row r="20" spans="2:9">
      <c r="B20" s="410"/>
      <c r="C20" s="411"/>
      <c r="D20" s="412"/>
      <c r="E20" s="413"/>
      <c r="F20" s="414"/>
      <c r="G20" s="412"/>
      <c r="H20" s="415"/>
      <c r="I20" s="414"/>
    </row>
    <row r="21" spans="2:9">
      <c r="B21" s="410"/>
      <c r="C21" s="411"/>
      <c r="D21" s="412"/>
      <c r="E21" s="413"/>
      <c r="F21" s="414"/>
      <c r="G21" s="412"/>
      <c r="H21" s="415"/>
      <c r="I21" s="414"/>
    </row>
    <row r="22" spans="2:9">
      <c r="B22" s="410"/>
      <c r="C22" s="411"/>
      <c r="D22" s="412"/>
      <c r="E22" s="413"/>
      <c r="F22" s="414"/>
      <c r="G22" s="412"/>
      <c r="H22" s="417"/>
      <c r="I22" s="414"/>
    </row>
    <row r="23" spans="2:9">
      <c r="B23" s="410"/>
      <c r="C23" s="411"/>
      <c r="D23" s="412"/>
      <c r="E23" s="413"/>
      <c r="F23" s="414"/>
      <c r="G23" s="412"/>
      <c r="H23" s="415"/>
      <c r="I23" s="414"/>
    </row>
    <row r="24" spans="2:9">
      <c r="B24" s="410"/>
      <c r="C24" s="411"/>
      <c r="D24" s="412"/>
      <c r="E24" s="413"/>
      <c r="F24" s="414"/>
      <c r="G24" s="412"/>
      <c r="H24" s="415"/>
      <c r="I24" s="414"/>
    </row>
    <row r="25" spans="2:9">
      <c r="B25" s="410"/>
      <c r="C25" s="411"/>
      <c r="D25" s="412"/>
      <c r="E25" s="413"/>
      <c r="F25" s="414"/>
      <c r="G25" s="412"/>
      <c r="H25" s="415"/>
      <c r="I25" s="414"/>
    </row>
    <row r="26" spans="2:9">
      <c r="B26" s="410"/>
      <c r="C26" s="411"/>
      <c r="D26" s="412"/>
      <c r="E26" s="413"/>
      <c r="F26" s="414"/>
      <c r="G26" s="412"/>
      <c r="H26" s="415"/>
      <c r="I26" s="414"/>
    </row>
    <row r="27" spans="2:9">
      <c r="B27" s="410"/>
      <c r="C27" s="411"/>
      <c r="D27" s="412"/>
      <c r="E27" s="413"/>
      <c r="F27" s="414"/>
      <c r="G27" s="412"/>
      <c r="H27" s="415"/>
      <c r="I27" s="414"/>
    </row>
    <row r="28" spans="2:9">
      <c r="B28" s="410"/>
      <c r="C28" s="411"/>
      <c r="D28" s="412"/>
      <c r="E28" s="413"/>
      <c r="F28" s="414"/>
      <c r="G28" s="412"/>
      <c r="H28" s="415"/>
      <c r="I28" s="414"/>
    </row>
    <row r="29" spans="2:9">
      <c r="B29" s="410"/>
      <c r="C29" s="411"/>
      <c r="D29" s="412"/>
      <c r="E29" s="413"/>
      <c r="F29" s="414"/>
      <c r="G29" s="412"/>
      <c r="H29" s="415"/>
      <c r="I29" s="414"/>
    </row>
    <row r="30" spans="2:9">
      <c r="B30" s="410"/>
      <c r="C30" s="411"/>
      <c r="D30" s="412"/>
      <c r="E30" s="413"/>
      <c r="F30" s="414"/>
      <c r="G30" s="412"/>
      <c r="H30" s="415"/>
      <c r="I30" s="414"/>
    </row>
    <row r="31" spans="2:9">
      <c r="B31" s="410"/>
      <c r="C31" s="411"/>
      <c r="D31" s="412"/>
      <c r="E31" s="413"/>
      <c r="F31" s="414"/>
      <c r="G31" s="412"/>
      <c r="H31" s="415"/>
      <c r="I31" s="414"/>
    </row>
  </sheetData>
  <mergeCells count="1">
    <mergeCell ref="B5:E5"/>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0"/>
  <sheetViews>
    <sheetView showGridLines="0" zoomScale="50" zoomScaleNormal="50" workbookViewId="0"/>
  </sheetViews>
  <sheetFormatPr baseColWidth="10" defaultColWidth="11.453125" defaultRowHeight="18.5"/>
  <cols>
    <col min="1" max="1" width="2.7265625" style="3" customWidth="1"/>
    <col min="2" max="2" width="39.26953125" style="3" customWidth="1"/>
    <col min="3" max="6" width="15.7265625" style="3" customWidth="1"/>
    <col min="7" max="7" width="10.26953125" style="3" customWidth="1"/>
    <col min="8" max="11" width="13.54296875" style="3" customWidth="1"/>
    <col min="12" max="12" width="10.26953125" style="3" customWidth="1"/>
    <col min="13" max="16" width="13.54296875" style="3" customWidth="1"/>
    <col min="17" max="17" width="10.26953125" style="3" customWidth="1"/>
    <col min="18" max="20" width="13.54296875" style="3" customWidth="1"/>
    <col min="21" max="21" width="13.26953125" style="3" customWidth="1"/>
    <col min="22" max="22" width="2.7265625" style="3" customWidth="1"/>
    <col min="23" max="16384" width="11.453125" style="3"/>
  </cols>
  <sheetData>
    <row r="1" spans="1:22">
      <c r="F1" s="323"/>
    </row>
    <row r="2" spans="1:22">
      <c r="A2" s="2"/>
      <c r="B2" s="2"/>
      <c r="C2" s="2"/>
      <c r="D2" s="2"/>
      <c r="E2" s="2"/>
      <c r="F2" s="2"/>
      <c r="G2" s="2"/>
      <c r="H2" s="2"/>
      <c r="I2" s="2"/>
      <c r="J2" s="2"/>
      <c r="K2" s="2"/>
      <c r="L2" s="2"/>
      <c r="M2" s="2"/>
      <c r="N2" s="2"/>
      <c r="O2" s="2"/>
      <c r="P2" s="2"/>
      <c r="Q2" s="2"/>
      <c r="R2" s="2"/>
      <c r="S2" s="2"/>
      <c r="T2" s="2"/>
      <c r="U2" s="2"/>
      <c r="V2" s="2"/>
    </row>
    <row r="3" spans="1:22">
      <c r="A3" s="2"/>
      <c r="B3" s="4"/>
      <c r="C3" s="2"/>
      <c r="D3" s="2"/>
      <c r="E3" s="2"/>
      <c r="F3" s="2"/>
      <c r="G3" s="2"/>
      <c r="H3" s="2"/>
      <c r="I3" s="324"/>
      <c r="J3" s="324"/>
      <c r="K3" s="2"/>
      <c r="L3" s="2"/>
      <c r="M3" s="2"/>
      <c r="N3" s="2"/>
      <c r="O3" s="2"/>
      <c r="P3" s="2"/>
      <c r="Q3" s="2"/>
      <c r="R3" s="2"/>
      <c r="S3" s="2"/>
      <c r="T3" s="2"/>
      <c r="U3" s="2"/>
      <c r="V3" s="2"/>
    </row>
    <row r="4" spans="1:22">
      <c r="A4" s="189"/>
      <c r="B4" s="24"/>
      <c r="C4" s="2"/>
      <c r="D4" s="2"/>
      <c r="E4" s="2"/>
      <c r="F4" s="2"/>
      <c r="G4" s="2"/>
      <c r="H4" s="2"/>
      <c r="I4" s="24"/>
      <c r="J4" s="324"/>
      <c r="K4" s="2"/>
      <c r="L4" s="2"/>
      <c r="M4" s="2"/>
      <c r="N4" s="2"/>
      <c r="O4" s="2"/>
      <c r="P4" s="2"/>
      <c r="Q4" s="2"/>
      <c r="R4" s="2"/>
      <c r="S4" s="2"/>
      <c r="T4" s="2"/>
      <c r="U4" s="2"/>
      <c r="V4" s="2"/>
    </row>
    <row r="5" spans="1:22">
      <c r="A5" s="2"/>
      <c r="B5" s="86" t="s">
        <v>331</v>
      </c>
      <c r="C5" s="2"/>
      <c r="D5" s="5"/>
      <c r="E5" s="5"/>
      <c r="F5" s="5"/>
      <c r="G5" s="2"/>
      <c r="H5" s="2"/>
      <c r="I5" s="325"/>
      <c r="J5" s="324"/>
      <c r="K5" s="2"/>
      <c r="L5" s="2"/>
      <c r="M5" s="2"/>
      <c r="N5" s="2"/>
      <c r="O5" s="2"/>
      <c r="P5" s="2"/>
      <c r="Q5" s="2"/>
      <c r="R5" s="2"/>
      <c r="S5" s="2"/>
      <c r="T5" s="2"/>
      <c r="U5" s="2"/>
      <c r="V5" s="2"/>
    </row>
    <row r="6" spans="1:22">
      <c r="B6" s="65"/>
    </row>
    <row r="9" spans="1:22">
      <c r="H9" s="138"/>
    </row>
    <row r="11" spans="1:22">
      <c r="F11" s="154"/>
    </row>
    <row r="22" spans="1:12">
      <c r="B22" s="49"/>
    </row>
    <row r="23" spans="1:12">
      <c r="B23" s="65"/>
      <c r="C23" s="65"/>
      <c r="D23" s="65"/>
      <c r="E23" s="65"/>
    </row>
    <row r="24" spans="1:12">
      <c r="A24" s="65"/>
      <c r="B24" s="65"/>
      <c r="C24" s="65"/>
      <c r="D24" s="65"/>
      <c r="E24" s="65"/>
      <c r="F24" s="65"/>
      <c r="G24" s="65"/>
      <c r="H24" s="65"/>
      <c r="I24" s="100"/>
      <c r="J24" s="65"/>
    </row>
    <row r="25" spans="1:12">
      <c r="A25" s="65"/>
      <c r="B25" s="65"/>
      <c r="C25" s="65"/>
      <c r="D25" s="65"/>
      <c r="E25" s="65"/>
      <c r="F25" s="65"/>
      <c r="G25" s="65"/>
      <c r="H25" s="65"/>
      <c r="I25" s="65"/>
      <c r="J25" s="65"/>
    </row>
    <row r="26" spans="1:12">
      <c r="A26" s="65"/>
      <c r="B26" s="378" t="s">
        <v>200</v>
      </c>
      <c r="C26" s="65"/>
      <c r="D26" s="65"/>
      <c r="E26" s="65"/>
      <c r="F26" s="65"/>
      <c r="G26" s="65"/>
      <c r="H26" s="65"/>
      <c r="I26" s="65"/>
      <c r="J26" s="65"/>
      <c r="K26" s="65"/>
      <c r="L26" s="65"/>
    </row>
    <row r="27" spans="1:12">
      <c r="B27" s="65"/>
      <c r="C27" s="65"/>
      <c r="F27" s="65"/>
      <c r="G27" s="65"/>
      <c r="H27" s="65"/>
      <c r="I27" s="65"/>
      <c r="J27" s="65"/>
      <c r="K27" s="65"/>
      <c r="L27" s="65"/>
    </row>
    <row r="28" spans="1:12">
      <c r="J28" s="65"/>
      <c r="K28" s="65"/>
      <c r="L28" s="65"/>
    </row>
    <row r="29" spans="1:12">
      <c r="B29" s="457"/>
      <c r="J29" s="65"/>
      <c r="K29" s="65"/>
      <c r="L29" s="65"/>
    </row>
    <row r="30" spans="1:12">
      <c r="A30" s="138"/>
      <c r="B30" s="138"/>
      <c r="D30" s="458"/>
      <c r="J30" s="65"/>
      <c r="K30" s="65"/>
      <c r="L30" s="65"/>
    </row>
    <row r="33" spans="1:12">
      <c r="B33" s="59" t="s">
        <v>124</v>
      </c>
      <c r="C33" s="371">
        <v>8.5319999999999993E-2</v>
      </c>
      <c r="D33" s="479"/>
      <c r="I33" s="138"/>
      <c r="J33" s="477"/>
      <c r="K33" s="65"/>
      <c r="L33" s="65"/>
    </row>
    <row r="34" spans="1:12">
      <c r="B34" s="59" t="s">
        <v>201</v>
      </c>
      <c r="C34" s="371">
        <v>7.0309999999999997E-2</v>
      </c>
      <c r="D34" s="479"/>
      <c r="I34" s="138"/>
      <c r="J34" s="477"/>
      <c r="K34" s="65"/>
      <c r="L34" s="65"/>
    </row>
    <row r="35" spans="1:12">
      <c r="B35" s="59" t="s">
        <v>312</v>
      </c>
      <c r="C35" s="371">
        <v>7.0999999999999994E-2</v>
      </c>
      <c r="D35" s="479"/>
      <c r="I35" s="138"/>
      <c r="J35" s="477"/>
      <c r="K35" s="65"/>
      <c r="L35" s="65"/>
    </row>
    <row r="36" spans="1:12">
      <c r="B36" s="59" t="s">
        <v>125</v>
      </c>
      <c r="C36" s="371">
        <v>5.2069999999999998E-2</v>
      </c>
      <c r="D36" s="59"/>
      <c r="E36" s="459"/>
      <c r="I36" s="138"/>
      <c r="J36" s="477"/>
      <c r="K36" s="65"/>
      <c r="L36" s="65"/>
    </row>
    <row r="37" spans="1:12">
      <c r="B37" s="59" t="s">
        <v>126</v>
      </c>
      <c r="C37" s="371">
        <v>5.0049999999999997E-2</v>
      </c>
      <c r="D37" s="59"/>
      <c r="E37" s="459"/>
      <c r="I37" s="138"/>
      <c r="J37" s="477"/>
      <c r="K37" s="65"/>
      <c r="L37" s="65"/>
    </row>
    <row r="38" spans="1:12">
      <c r="B38" s="59" t="s">
        <v>313</v>
      </c>
      <c r="C38" s="371">
        <v>4.7739999999999998E-2</v>
      </c>
      <c r="D38" s="59"/>
      <c r="E38" s="459"/>
      <c r="I38" s="138"/>
      <c r="J38" s="477"/>
      <c r="K38" s="65"/>
      <c r="L38" s="65"/>
    </row>
    <row r="39" spans="1:12">
      <c r="B39" s="59" t="s">
        <v>127</v>
      </c>
      <c r="C39" s="371">
        <v>3.0030000000000001E-2</v>
      </c>
      <c r="D39" s="59"/>
      <c r="E39" s="459"/>
      <c r="I39" s="138"/>
      <c r="J39" s="477"/>
      <c r="K39" s="65"/>
      <c r="L39" s="65"/>
    </row>
    <row r="40" spans="1:12">
      <c r="B40" s="59" t="s">
        <v>10</v>
      </c>
      <c r="C40" s="467">
        <v>0.59299999999999997</v>
      </c>
      <c r="D40" s="59"/>
      <c r="E40" s="459"/>
      <c r="I40" s="138"/>
      <c r="J40" s="477"/>
      <c r="K40" s="65"/>
      <c r="L40" s="65"/>
    </row>
    <row r="41" spans="1:12">
      <c r="B41" s="138"/>
      <c r="C41" s="477"/>
      <c r="D41" s="138"/>
      <c r="E41" s="459"/>
      <c r="I41" s="138"/>
      <c r="J41" s="477"/>
      <c r="K41" s="65"/>
      <c r="L41" s="65"/>
    </row>
    <row r="42" spans="1:12">
      <c r="I42" s="138"/>
      <c r="J42" s="477"/>
      <c r="K42" s="65"/>
      <c r="L42" s="65"/>
    </row>
    <row r="43" spans="1:12">
      <c r="A43" s="138"/>
      <c r="B43" s="138"/>
      <c r="I43" s="138"/>
      <c r="J43" s="477"/>
      <c r="K43" s="65"/>
      <c r="L43" s="65"/>
    </row>
    <row r="44" spans="1:12">
      <c r="A44" s="138"/>
      <c r="B44" s="138"/>
      <c r="I44" s="138"/>
      <c r="J44" s="477"/>
      <c r="K44" s="65"/>
      <c r="L44" s="65"/>
    </row>
    <row r="45" spans="1:12">
      <c r="A45" s="138"/>
      <c r="B45" s="478"/>
      <c r="I45" s="138"/>
      <c r="J45" s="477"/>
      <c r="K45" s="66"/>
      <c r="L45" s="65"/>
    </row>
    <row r="46" spans="1:12">
      <c r="A46" s="138"/>
      <c r="B46" s="460"/>
      <c r="K46" s="66"/>
      <c r="L46" s="65"/>
    </row>
    <row r="47" spans="1:12">
      <c r="A47" s="138"/>
      <c r="B47" s="460"/>
      <c r="K47" s="66"/>
      <c r="L47" s="65"/>
    </row>
    <row r="48" spans="1:12">
      <c r="B48" s="458"/>
      <c r="K48" s="65"/>
      <c r="L48" s="65"/>
    </row>
    <row r="49" spans="2:12">
      <c r="B49" s="458"/>
      <c r="K49" s="65"/>
      <c r="L49" s="65"/>
    </row>
    <row r="50" spans="2:12">
      <c r="K50" s="65"/>
      <c r="L50" s="65"/>
    </row>
  </sheetData>
  <pageMargins left="0.35433070866141736" right="0.23622047244094491" top="0.39370078740157483" bottom="0.31496062992125984" header="0" footer="0"/>
  <pageSetup paperSize="9"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DF44-8B46-4302-B6C5-AA73A04770E9}">
  <sheetPr>
    <pageSetUpPr fitToPage="1"/>
  </sheetPr>
  <dimension ref="A1:O76"/>
  <sheetViews>
    <sheetView showGridLines="0" zoomScale="70" zoomScaleNormal="70" zoomScaleSheetLayoutView="70" workbookViewId="0"/>
  </sheetViews>
  <sheetFormatPr baseColWidth="10" defaultColWidth="11.453125" defaultRowHeight="12.75" customHeight="1"/>
  <cols>
    <col min="1" max="1" width="2.81640625" style="326" customWidth="1"/>
    <col min="2" max="2" width="90.1796875" style="326" customWidth="1"/>
    <col min="3" max="3" width="19.54296875" style="330" customWidth="1"/>
    <col min="4" max="4" width="0.81640625" style="330" customWidth="1"/>
    <col min="5" max="5" width="19.54296875" style="326" customWidth="1"/>
    <col min="6" max="16384" width="11.453125" style="326"/>
  </cols>
  <sheetData>
    <row r="1" spans="1:9" ht="16.5" customHeight="1"/>
    <row r="2" spans="1:9" ht="16.5" customHeight="1">
      <c r="A2" s="327"/>
      <c r="B2" s="327"/>
      <c r="C2" s="419"/>
      <c r="D2" s="419"/>
    </row>
    <row r="3" spans="1:9" ht="16.5" customHeight="1">
      <c r="A3" s="327"/>
      <c r="B3" s="327"/>
      <c r="C3" s="420"/>
      <c r="D3" s="420"/>
    </row>
    <row r="4" spans="1:9" ht="16.5" customHeight="1">
      <c r="A4" s="327"/>
      <c r="B4" s="327"/>
      <c r="C4" s="503"/>
      <c r="D4" s="503"/>
    </row>
    <row r="5" spans="1:9" ht="16.5" customHeight="1" thickBot="1">
      <c r="A5" s="327"/>
      <c r="B5" s="490" t="s">
        <v>338</v>
      </c>
      <c r="C5" s="491"/>
      <c r="D5" s="491"/>
      <c r="E5" s="491"/>
    </row>
    <row r="6" spans="1:9" ht="16" thickBot="1">
      <c r="A6" s="327"/>
      <c r="B6" s="421" t="s">
        <v>8</v>
      </c>
      <c r="C6" s="259" t="s">
        <v>325</v>
      </c>
      <c r="D6" s="190"/>
      <c r="E6" s="259" t="s">
        <v>326</v>
      </c>
    </row>
    <row r="7" spans="1:9" ht="5.25" customHeight="1">
      <c r="A7" s="327"/>
      <c r="B7" s="422"/>
      <c r="C7" s="423"/>
      <c r="D7" s="423"/>
    </row>
    <row r="8" spans="1:9" ht="15.5">
      <c r="A8" s="327"/>
      <c r="B8" s="424" t="s">
        <v>68</v>
      </c>
      <c r="C8" s="311">
        <v>163.745</v>
      </c>
      <c r="D8" s="425"/>
      <c r="E8" s="311">
        <v>167.33600000000001</v>
      </c>
      <c r="G8" s="426"/>
      <c r="I8" s="426"/>
    </row>
    <row r="9" spans="1:9" ht="15.5">
      <c r="A9" s="327"/>
      <c r="B9" s="424" t="s">
        <v>38</v>
      </c>
      <c r="C9" s="311">
        <v>1517.0509999999999</v>
      </c>
      <c r="D9" s="425"/>
      <c r="E9" s="311">
        <v>2325.529</v>
      </c>
      <c r="G9" s="426"/>
      <c r="I9" s="426"/>
    </row>
    <row r="10" spans="1:9" ht="15.5">
      <c r="A10" s="327"/>
      <c r="B10" s="424" t="s">
        <v>46</v>
      </c>
      <c r="C10" s="311">
        <v>76.409000000000006</v>
      </c>
      <c r="D10" s="425"/>
      <c r="E10" s="311">
        <v>76.804000000000002</v>
      </c>
      <c r="G10" s="426"/>
      <c r="I10" s="426"/>
    </row>
    <row r="11" spans="1:9" ht="5.25" customHeight="1" thickBot="1">
      <c r="A11" s="327"/>
      <c r="B11" s="424"/>
      <c r="C11" s="373"/>
      <c r="D11" s="425"/>
      <c r="E11" s="373"/>
      <c r="G11" s="426"/>
      <c r="I11" s="426"/>
    </row>
    <row r="12" spans="1:9" ht="16" thickBot="1">
      <c r="A12" s="427"/>
      <c r="B12" s="428" t="s">
        <v>271</v>
      </c>
      <c r="C12" s="352">
        <v>1757.2049999999999</v>
      </c>
      <c r="D12" s="429"/>
      <c r="E12" s="430">
        <v>2569.6689999999999</v>
      </c>
      <c r="G12" s="426"/>
      <c r="I12" s="426"/>
    </row>
    <row r="13" spans="1:9" ht="5.25" customHeight="1">
      <c r="A13" s="427"/>
      <c r="B13" s="271"/>
      <c r="C13" s="373"/>
      <c r="D13" s="431"/>
      <c r="E13" s="373"/>
      <c r="G13" s="426"/>
      <c r="I13" s="426"/>
    </row>
    <row r="14" spans="1:9" ht="15.5">
      <c r="A14" s="427"/>
      <c r="B14" s="424" t="s">
        <v>14</v>
      </c>
      <c r="C14" s="311">
        <v>-153.94399999999999</v>
      </c>
      <c r="D14" s="425"/>
      <c r="E14" s="311">
        <v>-202.13499999999999</v>
      </c>
      <c r="G14" s="426"/>
      <c r="I14" s="426"/>
    </row>
    <row r="15" spans="1:9" ht="15.5">
      <c r="A15" s="427"/>
      <c r="B15" s="424" t="s">
        <v>69</v>
      </c>
      <c r="C15" s="311">
        <v>-52.456000000000003</v>
      </c>
      <c r="D15" s="425"/>
      <c r="E15" s="311">
        <v>-67.903000000000006</v>
      </c>
      <c r="G15" s="426"/>
      <c r="I15" s="426"/>
    </row>
    <row r="16" spans="1:9" ht="15.5">
      <c r="A16" s="427"/>
      <c r="B16" s="424" t="s">
        <v>12</v>
      </c>
      <c r="C16" s="311">
        <v>-108.352</v>
      </c>
      <c r="D16" s="432"/>
      <c r="E16" s="311">
        <v>-218.94800000000001</v>
      </c>
      <c r="G16" s="426"/>
      <c r="I16" s="426"/>
    </row>
    <row r="17" spans="1:9" ht="15.5">
      <c r="A17" s="427"/>
      <c r="B17" s="424" t="s">
        <v>13</v>
      </c>
      <c r="C17" s="311">
        <v>-179.98099999999999</v>
      </c>
      <c r="D17" s="432"/>
      <c r="E17" s="311">
        <v>-202.999</v>
      </c>
      <c r="G17" s="426"/>
      <c r="I17" s="426"/>
    </row>
    <row r="18" spans="1:9" ht="15.5">
      <c r="A18" s="427"/>
      <c r="B18" s="424" t="s">
        <v>272</v>
      </c>
      <c r="C18" s="311">
        <v>-1145.4549999999999</v>
      </c>
      <c r="D18" s="432"/>
      <c r="E18" s="311">
        <v>-1740.3679999999999</v>
      </c>
      <c r="G18" s="426"/>
      <c r="I18" s="426"/>
    </row>
    <row r="19" spans="1:9" ht="5.25" customHeight="1" thickBot="1">
      <c r="A19" s="427"/>
      <c r="B19" s="433"/>
      <c r="C19" s="373"/>
      <c r="D19" s="434"/>
      <c r="E19" s="373"/>
    </row>
    <row r="20" spans="1:9" ht="16" thickBot="1">
      <c r="A20" s="427"/>
      <c r="B20" s="428" t="s">
        <v>78</v>
      </c>
      <c r="C20" s="352">
        <v>117.017</v>
      </c>
      <c r="D20" s="429"/>
      <c r="E20" s="430">
        <v>137.31600000000003</v>
      </c>
    </row>
    <row r="21" spans="1:9" ht="5.25" customHeight="1">
      <c r="A21" s="427"/>
      <c r="B21" s="271"/>
      <c r="C21" s="373"/>
      <c r="D21" s="431"/>
      <c r="E21" s="373"/>
    </row>
    <row r="22" spans="1:9" ht="15.5">
      <c r="A22" s="427"/>
      <c r="B22" s="424" t="s">
        <v>7</v>
      </c>
      <c r="C22" s="373">
        <v>1145.4549999999999</v>
      </c>
      <c r="D22" s="435"/>
      <c r="E22" s="373">
        <v>1740.3679999999999</v>
      </c>
    </row>
    <row r="23" spans="1:9" ht="15.5">
      <c r="A23" s="427"/>
      <c r="B23" s="424" t="s">
        <v>77</v>
      </c>
      <c r="C23" s="373">
        <v>69.397000000000006</v>
      </c>
      <c r="D23" s="435"/>
      <c r="E23" s="373">
        <v>56.645000000000003</v>
      </c>
    </row>
    <row r="24" spans="1:9" ht="15.5">
      <c r="A24" s="427"/>
      <c r="B24" s="424" t="s">
        <v>273</v>
      </c>
      <c r="C24" s="311">
        <v>2.2850000000000001</v>
      </c>
      <c r="D24" s="432"/>
      <c r="E24" s="311">
        <v>2.4</v>
      </c>
    </row>
    <row r="25" spans="1:9" ht="5.25" customHeight="1" thickBot="1">
      <c r="A25" s="427"/>
      <c r="B25" s="424"/>
      <c r="C25" s="373"/>
      <c r="D25" s="310"/>
      <c r="E25" s="373"/>
    </row>
    <row r="26" spans="1:9" ht="16.399999999999999" customHeight="1" thickBot="1">
      <c r="A26" s="427"/>
      <c r="B26" s="436" t="s">
        <v>274</v>
      </c>
      <c r="C26" s="352">
        <v>1334.154</v>
      </c>
      <c r="D26" s="429"/>
      <c r="E26" s="430">
        <v>1936.729</v>
      </c>
    </row>
    <row r="27" spans="1:9" ht="5.25" customHeight="1">
      <c r="A27" s="427"/>
      <c r="B27" s="437"/>
      <c r="C27" s="310"/>
      <c r="D27" s="310"/>
      <c r="E27" s="310"/>
    </row>
    <row r="28" spans="1:9" ht="15.5">
      <c r="A28" s="327"/>
      <c r="B28" s="271"/>
      <c r="C28" s="438"/>
      <c r="D28" s="438"/>
    </row>
    <row r="29" spans="1:9" ht="25.5" customHeight="1">
      <c r="A29" s="327"/>
      <c r="B29" s="504" t="s">
        <v>356</v>
      </c>
      <c r="C29" s="504"/>
      <c r="D29" s="504"/>
      <c r="E29" s="504"/>
    </row>
    <row r="30" spans="1:9" ht="30" customHeight="1">
      <c r="B30" s="504" t="s">
        <v>368</v>
      </c>
      <c r="C30" s="504"/>
      <c r="D30" s="504"/>
      <c r="E30" s="504"/>
    </row>
    <row r="31" spans="1:9" ht="31" customHeight="1">
      <c r="B31" s="501" t="s">
        <v>369</v>
      </c>
      <c r="C31" s="501"/>
      <c r="D31" s="501"/>
      <c r="E31" s="501"/>
    </row>
    <row r="32" spans="1:9" ht="56.15" customHeight="1">
      <c r="B32" s="501" t="s">
        <v>370</v>
      </c>
      <c r="C32" s="502"/>
      <c r="D32" s="502"/>
      <c r="E32" s="502"/>
    </row>
    <row r="33" spans="2:5" ht="68.25" customHeight="1">
      <c r="B33" s="501" t="s">
        <v>371</v>
      </c>
      <c r="C33" s="501"/>
      <c r="D33" s="501"/>
      <c r="E33" s="501"/>
    </row>
    <row r="34" spans="2:5" ht="36.65" customHeight="1">
      <c r="B34" s="504" t="s">
        <v>372</v>
      </c>
      <c r="C34" s="504"/>
      <c r="D34" s="504"/>
      <c r="E34" s="504"/>
    </row>
    <row r="36" spans="2:5" ht="16.5" customHeight="1" thickBot="1">
      <c r="B36" s="490" t="s">
        <v>338</v>
      </c>
      <c r="C36" s="491"/>
      <c r="D36" s="491"/>
      <c r="E36" s="491"/>
    </row>
    <row r="37" spans="2:5" ht="16.5" customHeight="1" thickBot="1">
      <c r="B37" s="421" t="s">
        <v>8</v>
      </c>
      <c r="C37" s="259" t="s">
        <v>325</v>
      </c>
      <c r="D37" s="190"/>
      <c r="E37" s="259" t="s">
        <v>326</v>
      </c>
    </row>
    <row r="38" spans="2:5" ht="5.25" customHeight="1"/>
    <row r="39" spans="2:5" ht="16.5" customHeight="1">
      <c r="B39" s="326" t="s">
        <v>271</v>
      </c>
      <c r="C39" s="373">
        <v>1757.1749999999997</v>
      </c>
      <c r="D39" s="373"/>
      <c r="E39" s="373">
        <v>2569.6689999999999</v>
      </c>
    </row>
    <row r="40" spans="2:5" ht="16.5" customHeight="1">
      <c r="B40" s="326" t="s">
        <v>11</v>
      </c>
      <c r="C40" s="373">
        <v>1334.1529999999998</v>
      </c>
      <c r="D40" s="373"/>
      <c r="E40" s="373">
        <v>1936.729</v>
      </c>
    </row>
    <row r="41" spans="2:5" ht="5.25" customHeight="1" thickBot="1">
      <c r="C41" s="359"/>
      <c r="D41" s="359"/>
      <c r="E41" s="442"/>
    </row>
    <row r="42" spans="2:5" ht="16.5" customHeight="1" thickBot="1">
      <c r="B42" s="436" t="s">
        <v>275</v>
      </c>
      <c r="C42" s="485">
        <v>0.79490000000000005</v>
      </c>
      <c r="D42" s="486"/>
      <c r="E42" s="487">
        <v>0.80454999999999999</v>
      </c>
    </row>
    <row r="43" spans="2:5" ht="16.5" customHeight="1">
      <c r="D43" s="463"/>
      <c r="E43" s="463"/>
    </row>
    <row r="44" spans="2:5" ht="47.5" customHeight="1">
      <c r="B44" s="504" t="s">
        <v>359</v>
      </c>
      <c r="C44" s="504"/>
      <c r="D44" s="504"/>
      <c r="E44" s="504"/>
    </row>
    <row r="45" spans="2:5" ht="16.5" customHeight="1"/>
    <row r="46" spans="2:5" ht="16.5" customHeight="1" thickBot="1">
      <c r="B46" s="490" t="s">
        <v>338</v>
      </c>
      <c r="C46" s="491"/>
      <c r="D46" s="491"/>
      <c r="E46" s="491"/>
    </row>
    <row r="47" spans="2:5" ht="16.5" customHeight="1" thickBot="1">
      <c r="B47" s="421" t="s">
        <v>8</v>
      </c>
      <c r="C47" s="259" t="s">
        <v>228</v>
      </c>
      <c r="D47" s="190"/>
      <c r="E47" s="259" t="s">
        <v>326</v>
      </c>
    </row>
    <row r="48" spans="2:5" ht="5.25" customHeight="1"/>
    <row r="49" spans="2:5" ht="16.5" customHeight="1">
      <c r="B49" s="326" t="s">
        <v>276</v>
      </c>
      <c r="C49" s="440">
        <v>13565.69</v>
      </c>
      <c r="D49" s="440"/>
      <c r="E49" s="310">
        <v>14074.656999999999</v>
      </c>
    </row>
    <row r="50" spans="2:5" ht="16.5" customHeight="1">
      <c r="B50" s="326" t="s">
        <v>277</v>
      </c>
      <c r="C50" s="440">
        <v>2064.3510000000001</v>
      </c>
      <c r="D50" s="440"/>
      <c r="E50" s="310">
        <v>2512.9740000000002</v>
      </c>
    </row>
    <row r="51" spans="2:5" ht="16.5" customHeight="1">
      <c r="B51" s="326" t="s">
        <v>278</v>
      </c>
      <c r="C51" s="440">
        <v>2832.0450000000001</v>
      </c>
      <c r="D51" s="440"/>
      <c r="E51" s="310">
        <v>2691.9749999999999</v>
      </c>
    </row>
    <row r="52" spans="2:5" ht="5.25" customHeight="1" thickBot="1">
      <c r="C52" s="462"/>
      <c r="D52" s="462"/>
    </row>
    <row r="53" spans="2:5" ht="16.5" customHeight="1" thickBot="1">
      <c r="B53" s="436" t="s">
        <v>279</v>
      </c>
      <c r="C53" s="352">
        <v>18462.086000000003</v>
      </c>
      <c r="D53" s="429"/>
      <c r="E53" s="430">
        <v>19279.606</v>
      </c>
    </row>
    <row r="54" spans="2:5" ht="16.5" customHeight="1">
      <c r="C54" s="359"/>
      <c r="D54" s="359"/>
      <c r="E54" s="439"/>
    </row>
    <row r="55" spans="2:5" ht="16.5" customHeight="1" thickBot="1">
      <c r="B55" s="490" t="s">
        <v>338</v>
      </c>
      <c r="C55" s="491"/>
      <c r="D55" s="491"/>
      <c r="E55" s="491"/>
    </row>
    <row r="56" spans="2:5" ht="16.5" customHeight="1" thickBot="1">
      <c r="B56" s="421" t="s">
        <v>8</v>
      </c>
      <c r="C56" s="259" t="s">
        <v>325</v>
      </c>
      <c r="D56" s="190"/>
      <c r="E56" s="259" t="s">
        <v>326</v>
      </c>
    </row>
    <row r="57" spans="2:5" ht="5.25" customHeight="1"/>
    <row r="58" spans="2:5" ht="16.5" customHeight="1">
      <c r="B58" s="326" t="s">
        <v>280</v>
      </c>
      <c r="C58" s="310">
        <v>35.997999999999998</v>
      </c>
      <c r="D58" s="310"/>
      <c r="E58" s="310">
        <v>57.465000000000003</v>
      </c>
    </row>
    <row r="59" spans="2:5" ht="16.5" customHeight="1">
      <c r="B59" s="326" t="s">
        <v>281</v>
      </c>
      <c r="C59" s="310">
        <v>167.267</v>
      </c>
      <c r="D59" s="310"/>
      <c r="E59" s="310">
        <v>179.90600000000001</v>
      </c>
    </row>
    <row r="60" spans="2:5" ht="16.5" customHeight="1">
      <c r="B60" s="326" t="s">
        <v>282</v>
      </c>
      <c r="C60" s="310">
        <v>961.24300000000005</v>
      </c>
      <c r="D60" s="310"/>
      <c r="E60" s="310">
        <v>1560.971</v>
      </c>
    </row>
    <row r="61" spans="2:5" ht="16.5" customHeight="1">
      <c r="B61" s="326" t="s">
        <v>283</v>
      </c>
      <c r="C61" s="310">
        <v>7155.7569999999996</v>
      </c>
      <c r="D61" s="310"/>
      <c r="E61" s="310">
        <v>1286.2429999999999</v>
      </c>
    </row>
    <row r="62" spans="2:5" ht="5.25" customHeight="1" thickBot="1">
      <c r="C62" s="462"/>
      <c r="D62" s="462"/>
      <c r="E62" s="442"/>
    </row>
    <row r="63" spans="2:5" ht="16.5" customHeight="1" thickBot="1">
      <c r="B63" s="436" t="s">
        <v>358</v>
      </c>
      <c r="C63" s="352">
        <v>8320.2649999999994</v>
      </c>
      <c r="D63" s="429"/>
      <c r="E63" s="430">
        <v>3084.585</v>
      </c>
    </row>
    <row r="64" spans="2:5" ht="16.5" customHeight="1"/>
    <row r="65" spans="2:15" ht="67.5" customHeight="1">
      <c r="B65" s="506" t="s">
        <v>360</v>
      </c>
      <c r="C65" s="507"/>
      <c r="D65" s="507"/>
      <c r="E65" s="507"/>
      <c r="F65" s="505"/>
      <c r="G65" s="505"/>
      <c r="H65" s="505"/>
      <c r="I65" s="505"/>
      <c r="J65" s="505"/>
      <c r="K65" s="505"/>
      <c r="L65" s="505"/>
      <c r="M65" s="505"/>
      <c r="N65" s="505"/>
      <c r="O65" s="505"/>
    </row>
    <row r="66" spans="2:15" ht="16.5" customHeight="1">
      <c r="B66" s="441" t="s">
        <v>284</v>
      </c>
      <c r="C66" s="359"/>
      <c r="D66" s="359"/>
      <c r="E66" s="442"/>
    </row>
    <row r="67" spans="2:15" ht="12.75" customHeight="1">
      <c r="C67" s="326"/>
      <c r="D67" s="326"/>
    </row>
    <row r="68" spans="2:15" ht="12.75" customHeight="1" thickBot="1">
      <c r="B68" s="490" t="s">
        <v>338</v>
      </c>
      <c r="C68" s="491"/>
      <c r="D68" s="491"/>
      <c r="E68" s="491"/>
    </row>
    <row r="69" spans="2:15" ht="16.5" customHeight="1" thickBot="1">
      <c r="B69" s="421" t="s">
        <v>8</v>
      </c>
      <c r="C69" s="259" t="s">
        <v>228</v>
      </c>
      <c r="D69" s="190"/>
      <c r="E69" s="259" t="s">
        <v>326</v>
      </c>
    </row>
    <row r="70" spans="2:15" ht="5.25" customHeight="1"/>
    <row r="71" spans="2:15" ht="16.5" customHeight="1">
      <c r="B71" s="326" t="s">
        <v>279</v>
      </c>
      <c r="C71" s="310">
        <v>18462.085999999999</v>
      </c>
      <c r="D71" s="310"/>
      <c r="E71" s="310">
        <v>19279.606</v>
      </c>
    </row>
    <row r="72" spans="2:15" ht="16.5" customHeight="1">
      <c r="B72" s="326" t="s">
        <v>110</v>
      </c>
      <c r="C72" s="310">
        <v>3926.578</v>
      </c>
      <c r="D72" s="310"/>
      <c r="E72" s="310">
        <v>2258.442</v>
      </c>
    </row>
    <row r="73" spans="2:15" ht="5.25" customHeight="1" thickBot="1">
      <c r="C73" s="476"/>
      <c r="D73" s="476"/>
      <c r="E73" s="442"/>
    </row>
    <row r="74" spans="2:15" ht="16.5" customHeight="1" thickBot="1">
      <c r="B74" s="436" t="s">
        <v>285</v>
      </c>
      <c r="C74" s="352">
        <v>14535.508</v>
      </c>
      <c r="D74" s="429"/>
      <c r="E74" s="430">
        <v>17021.164000000001</v>
      </c>
    </row>
    <row r="75" spans="2:15" ht="12.75" customHeight="1">
      <c r="C75" s="359"/>
      <c r="D75" s="359"/>
      <c r="E75" s="439"/>
    </row>
    <row r="76" spans="2:15" ht="72" customHeight="1">
      <c r="B76" s="504" t="s">
        <v>357</v>
      </c>
      <c r="C76" s="504"/>
      <c r="D76" s="504"/>
      <c r="E76" s="504"/>
    </row>
  </sheetData>
  <sheetProtection selectLockedCells="1"/>
  <mergeCells count="16">
    <mergeCell ref="F65:O65"/>
    <mergeCell ref="B65:E65"/>
    <mergeCell ref="B68:E68"/>
    <mergeCell ref="B76:E76"/>
    <mergeCell ref="B33:E33"/>
    <mergeCell ref="B34:E34"/>
    <mergeCell ref="B36:E36"/>
    <mergeCell ref="B44:E44"/>
    <mergeCell ref="B46:E46"/>
    <mergeCell ref="B55:E55"/>
    <mergeCell ref="B32:E32"/>
    <mergeCell ref="C4:D4"/>
    <mergeCell ref="B5:E5"/>
    <mergeCell ref="B29:E29"/>
    <mergeCell ref="B30:E30"/>
    <mergeCell ref="B31:E31"/>
  </mergeCells>
  <pageMargins left="0.19685039370078741" right="0.23622047244094491" top="0.27559055118110237" bottom="0.19685039370078741" header="0.27559055118110237" footer="0.19685039370078741"/>
  <pageSetup paperSize="9" scale="4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9592-ED2F-48FB-8F14-0E2CA0ECF620}">
  <sheetPr>
    <pageSetUpPr fitToPage="1"/>
  </sheetPr>
  <dimension ref="B6:M39"/>
  <sheetViews>
    <sheetView showGridLines="0" zoomScale="70" zoomScaleNormal="70" workbookViewId="0"/>
  </sheetViews>
  <sheetFormatPr baseColWidth="10" defaultColWidth="11.453125" defaultRowHeight="12.5"/>
  <cols>
    <col min="1" max="1" width="2.81640625" style="444" customWidth="1"/>
    <col min="2" max="2" width="144" style="444" customWidth="1"/>
    <col min="3" max="16384" width="11.453125" style="444"/>
  </cols>
  <sheetData>
    <row r="6" spans="2:13" ht="21">
      <c r="B6" s="443" t="s">
        <v>11</v>
      </c>
    </row>
    <row r="8" spans="2:13" ht="37.5">
      <c r="B8" s="445" t="s">
        <v>286</v>
      </c>
      <c r="C8" s="446"/>
      <c r="D8" s="446"/>
      <c r="E8" s="446"/>
      <c r="F8" s="446"/>
      <c r="G8" s="446"/>
      <c r="H8" s="446"/>
      <c r="I8" s="446"/>
      <c r="J8" s="446"/>
      <c r="K8" s="446"/>
      <c r="L8" s="446"/>
      <c r="M8" s="446"/>
    </row>
    <row r="9" spans="2:13" ht="37.5">
      <c r="B9" s="445" t="s">
        <v>287</v>
      </c>
      <c r="C9" s="446"/>
      <c r="D9" s="446"/>
      <c r="E9" s="446"/>
      <c r="F9" s="446"/>
      <c r="G9" s="446"/>
      <c r="H9" s="446"/>
      <c r="I9" s="446"/>
      <c r="J9" s="446"/>
      <c r="K9" s="446"/>
      <c r="L9" s="446"/>
      <c r="M9" s="446"/>
    </row>
    <row r="10" spans="2:13">
      <c r="B10" s="447" t="s">
        <v>288</v>
      </c>
      <c r="C10" s="446"/>
      <c r="D10" s="446"/>
      <c r="E10" s="446"/>
      <c r="F10" s="446"/>
      <c r="G10" s="446"/>
      <c r="H10" s="446"/>
      <c r="I10" s="446"/>
      <c r="J10" s="446"/>
      <c r="K10" s="446"/>
      <c r="L10" s="446"/>
      <c r="M10" s="446"/>
    </row>
    <row r="12" spans="2:13" ht="21">
      <c r="B12" s="443" t="s">
        <v>275</v>
      </c>
    </row>
    <row r="14" spans="2:13" ht="37.5">
      <c r="B14" s="448" t="s">
        <v>314</v>
      </c>
    </row>
    <row r="15" spans="2:13">
      <c r="B15" s="448"/>
    </row>
    <row r="16" spans="2:13" ht="21">
      <c r="B16" s="443" t="s">
        <v>107</v>
      </c>
    </row>
    <row r="17" spans="2:2">
      <c r="B17" s="448"/>
    </row>
    <row r="18" spans="2:2" ht="37.5">
      <c r="B18" s="448" t="s">
        <v>289</v>
      </c>
    </row>
    <row r="19" spans="2:2">
      <c r="B19" s="448"/>
    </row>
    <row r="20" spans="2:2" ht="21">
      <c r="B20" s="443" t="s">
        <v>290</v>
      </c>
    </row>
    <row r="21" spans="2:2">
      <c r="B21" s="449"/>
    </row>
    <row r="22" spans="2:2" ht="37.5">
      <c r="B22" s="448" t="s">
        <v>291</v>
      </c>
    </row>
    <row r="24" spans="2:2" ht="21">
      <c r="B24" s="443" t="s">
        <v>292</v>
      </c>
    </row>
    <row r="26" spans="2:2" ht="25">
      <c r="B26" s="448" t="s">
        <v>293</v>
      </c>
    </row>
    <row r="27" spans="2:2">
      <c r="B27" s="448" t="s">
        <v>294</v>
      </c>
    </row>
    <row r="28" spans="2:2">
      <c r="B28" s="450" t="s">
        <v>280</v>
      </c>
    </row>
    <row r="29" spans="2:2" ht="25">
      <c r="B29" s="448" t="s">
        <v>295</v>
      </c>
    </row>
    <row r="30" spans="2:2">
      <c r="B30" s="450" t="s">
        <v>281</v>
      </c>
    </row>
    <row r="31" spans="2:2" ht="37.5">
      <c r="B31" s="448" t="s">
        <v>296</v>
      </c>
    </row>
    <row r="32" spans="2:2">
      <c r="B32" s="450" t="s">
        <v>282</v>
      </c>
    </row>
    <row r="33" spans="2:2" ht="25">
      <c r="B33" s="448" t="s">
        <v>297</v>
      </c>
    </row>
    <row r="34" spans="2:2">
      <c r="B34" s="450" t="s">
        <v>283</v>
      </c>
    </row>
    <row r="35" spans="2:2" ht="25">
      <c r="B35" s="448" t="s">
        <v>298</v>
      </c>
    </row>
    <row r="37" spans="2:2" ht="21">
      <c r="B37" s="443" t="s">
        <v>299</v>
      </c>
    </row>
    <row r="39" spans="2:2" ht="25">
      <c r="B39" s="448" t="s">
        <v>300</v>
      </c>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M19"/>
  <sheetViews>
    <sheetView showGridLines="0" zoomScale="90" zoomScaleNormal="90" workbookViewId="0"/>
  </sheetViews>
  <sheetFormatPr baseColWidth="10" defaultRowHeight="12.5"/>
  <cols>
    <col min="1" max="1" width="6.26953125" customWidth="1"/>
    <col min="2" max="2" width="144" customWidth="1"/>
  </cols>
  <sheetData>
    <row r="6" spans="2:13" ht="21">
      <c r="B6" s="8" t="s">
        <v>222</v>
      </c>
    </row>
    <row r="8" spans="2:13" ht="175">
      <c r="B8" s="376" t="s">
        <v>213</v>
      </c>
      <c r="C8" s="377"/>
      <c r="D8" s="377"/>
      <c r="E8" s="377"/>
      <c r="F8" s="377"/>
      <c r="G8" s="377"/>
      <c r="H8" s="377"/>
      <c r="I8" s="377"/>
      <c r="J8" s="377"/>
      <c r="K8" s="377"/>
      <c r="L8" s="377"/>
      <c r="M8" s="377"/>
    </row>
    <row r="9" spans="2:13" ht="87.5">
      <c r="B9" s="376" t="s">
        <v>214</v>
      </c>
      <c r="C9" s="377"/>
      <c r="D9" s="377"/>
      <c r="E9" s="377"/>
      <c r="F9" s="377"/>
      <c r="G9" s="377"/>
      <c r="H9" s="377"/>
      <c r="I9" s="377"/>
      <c r="J9" s="377"/>
      <c r="K9" s="377"/>
      <c r="L9" s="377"/>
      <c r="M9" s="377"/>
    </row>
    <row r="10" spans="2:13" ht="37.5">
      <c r="B10" s="376" t="s">
        <v>215</v>
      </c>
      <c r="C10" s="377"/>
      <c r="D10" s="377"/>
      <c r="E10" s="377"/>
      <c r="F10" s="377"/>
      <c r="G10" s="377"/>
      <c r="H10" s="377"/>
      <c r="I10" s="377"/>
      <c r="J10" s="377"/>
      <c r="K10" s="377"/>
      <c r="L10" s="377"/>
      <c r="M10" s="377"/>
    </row>
    <row r="11" spans="2:13" ht="25">
      <c r="B11" s="376" t="s">
        <v>216</v>
      </c>
      <c r="C11" s="377"/>
      <c r="D11" s="377"/>
      <c r="E11" s="377"/>
      <c r="F11" s="377"/>
      <c r="G11" s="377"/>
      <c r="H11" s="377"/>
      <c r="I11" s="377"/>
      <c r="J11" s="377"/>
      <c r="K11" s="377"/>
      <c r="L11" s="377"/>
      <c r="M11" s="377"/>
    </row>
    <row r="12" spans="2:13" ht="87.5">
      <c r="B12" s="376" t="s">
        <v>217</v>
      </c>
      <c r="C12" s="377"/>
      <c r="D12" s="377"/>
      <c r="E12" s="377"/>
      <c r="F12" s="377"/>
      <c r="G12" s="377"/>
      <c r="H12" s="377"/>
      <c r="I12" s="377"/>
      <c r="J12" s="377"/>
      <c r="K12" s="377"/>
      <c r="L12" s="377"/>
      <c r="M12" s="377"/>
    </row>
    <row r="13" spans="2:13">
      <c r="B13" s="376" t="s">
        <v>218</v>
      </c>
      <c r="C13" s="377"/>
      <c r="D13" s="377"/>
      <c r="E13" s="377"/>
      <c r="F13" s="377"/>
      <c r="G13" s="377"/>
      <c r="H13" s="377"/>
      <c r="I13" s="377"/>
      <c r="J13" s="377"/>
      <c r="K13" s="377"/>
      <c r="L13" s="377"/>
      <c r="M13" s="377"/>
    </row>
    <row r="15" spans="2:13" ht="21">
      <c r="B15" s="8" t="s">
        <v>221</v>
      </c>
    </row>
    <row r="17" spans="2:2" ht="50">
      <c r="B17" s="375" t="s">
        <v>219</v>
      </c>
    </row>
    <row r="18" spans="2:2" ht="50">
      <c r="B18" s="375" t="s">
        <v>220</v>
      </c>
    </row>
    <row r="19" spans="2:2" ht="37.5">
      <c r="B19" s="375" t="s">
        <v>323</v>
      </c>
    </row>
  </sheetData>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Index</vt:lpstr>
      <vt:lpstr>1.KPIs</vt:lpstr>
      <vt:lpstr>2.M&amp;A &amp; BTS Tracker</vt:lpstr>
      <vt:lpstr>3.P&amp;L</vt:lpstr>
      <vt:lpstr>3.1.P&amp;L by Country</vt:lpstr>
      <vt:lpstr>4.Balance Sheet</vt:lpstr>
      <vt:lpstr>5.Cash Flow </vt:lpstr>
      <vt:lpstr>6.Debt Structure</vt:lpstr>
      <vt:lpstr>7. Debt instruments</vt:lpstr>
      <vt:lpstr>8. Corporate Strucuture</vt:lpstr>
      <vt:lpstr>9.Shareholders</vt:lpstr>
      <vt:lpstr>10. APMs Calculation</vt:lpstr>
      <vt:lpstr>11.APMs Definitions</vt:lpstr>
      <vt:lpstr>12.Disclaimer</vt:lpstr>
      <vt:lpstr>'4.Balance Sheet'!Área_de_impresión</vt:lpstr>
      <vt:lpstr>'5.Cash Flow '!Área_de_impresión</vt:lpstr>
      <vt:lpstr>'8. Corporate Strucuture'!Área_de_impresión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2022-11-10T08:14:39Z</cp:lastPrinted>
  <dcterms:created xsi:type="dcterms:W3CDTF">2003-04-23T10:05:17Z</dcterms:created>
  <dcterms:modified xsi:type="dcterms:W3CDTF">2022-11-10T17:23:38Z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gonzalo.garcia.carretero@cellnextelecom.com</vt:lpwstr>
  </property>
  <property fmtid="{D5CDD505-2E9C-101B-9397-08002B2CF9AE}" pid="7" name="MSIP_Label_ab904b49-3f4d-4965-871f-2e2fd7247f94_SetDate">
    <vt:lpwstr>2022-09-16T09:31:14.9638771Z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ActionId">
    <vt:lpwstr>4a441fc0-f4fc-4f8a-b53a-ad6c93a88e7d</vt:lpwstr>
  </property>
  <property fmtid="{D5CDD505-2E9C-101B-9397-08002B2CF9AE}" pid="11" name="MSIP_Label_ab904b49-3f4d-4965-871f-2e2fd7247f94_Extended_MSFT_Method">
    <vt:lpwstr>Automatic</vt:lpwstr>
  </property>
  <property fmtid="{D5CDD505-2E9C-101B-9397-08002B2CF9AE}" pid="12" name="Sensitivity">
    <vt:lpwstr>Internal</vt:lpwstr>
  </property>
</Properties>
</file>