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ustomProperty1.bin" ContentType="application/vnd.openxmlformats-officedocument.spreadsheetml.customProperty"/>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M:\CORFI\RELIN\Results\2023\Q2 2023\Excel\"/>
    </mc:Choice>
  </mc:AlternateContent>
  <xr:revisionPtr revIDLastSave="0" documentId="13_ncr:1_{B6B0F21F-9715-41D9-9BFA-CA278DA2B6E6}" xr6:coauthVersionLast="47" xr6:coauthVersionMax="47" xr10:uidLastSave="{00000000-0000-0000-0000-000000000000}"/>
  <bookViews>
    <workbookView xWindow="-110" yWindow="-110" windowWidth="19420" windowHeight="10420" tabRatio="895" xr2:uid="{00000000-000D-0000-FFFF-FFFF00000000}"/>
  </bookViews>
  <sheets>
    <sheet name="Index" sheetId="91" r:id="rId1"/>
    <sheet name="CRYSTAL_PERSIST" sheetId="55" state="veryHidden" r:id="rId2"/>
    <sheet name="1.KPIs" sheetId="142" r:id="rId3"/>
    <sheet name="2.M&amp;A &amp; BTS Tracker" sheetId="149" r:id="rId4"/>
    <sheet name="3.P&amp;L" sheetId="114" r:id="rId5"/>
    <sheet name="3.1.P&amp;L by Country" sheetId="146" r:id="rId6"/>
    <sheet name="4.Balance Sheet" sheetId="124" r:id="rId7"/>
    <sheet name="5.Cash Flow " sheetId="153" r:id="rId8"/>
    <sheet name="6.Debt Structure" sheetId="130" r:id="rId9"/>
    <sheet name="7. Debt instruments" sheetId="150" r:id="rId10"/>
    <sheet name="8.Corporate Structure" sheetId="148" r:id="rId11"/>
    <sheet name="9.Shareholders" sheetId="145" r:id="rId12"/>
    <sheet name="10.APMs Calculation" sheetId="154"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12" hidden="1">{#N/A,#N/A,FALSE,"Venta"}</definedName>
    <definedName name="___________________________f" localSheetId="13"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12" hidden="1">{#N/A,#N/A,FALSE,"Venta"}</definedName>
    <definedName name="___________________________R" localSheetId="13"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12" hidden="1">{#N/A,#N/A,FALSE,"Venta"}</definedName>
    <definedName name="_________________________f" localSheetId="13"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12" hidden="1">{#N/A,#N/A,FALSE,"Venta"}</definedName>
    <definedName name="_________________________R" localSheetId="13"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12" hidden="1">{#N/A,#N/A,FALSE,"Venta"}</definedName>
    <definedName name="________________________f" localSheetId="13"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12" hidden="1">{#N/A,#N/A,FALSE,"Venta"}</definedName>
    <definedName name="________________________R" localSheetId="13"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12" hidden="1">{#N/A,#N/A,FALSE,"Venta"}</definedName>
    <definedName name="______________________f" localSheetId="13"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12" hidden="1">{#N/A,#N/A,FALSE,"Venta"}</definedName>
    <definedName name="______________________R" localSheetId="13"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12" hidden="1">{#N/A,#N/A,FALSE,"Venta"}</definedName>
    <definedName name="_____________________f" localSheetId="13"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12" hidden="1">{#N/A,#N/A,FALSE,"Venta"}</definedName>
    <definedName name="_____________________R" localSheetId="13"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12" hidden="1">{#N/A,#N/A,FALSE,"Venta"}</definedName>
    <definedName name="___________________f" localSheetId="13"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12" hidden="1">{#N/A,#N/A,FALSE,"Venta"}</definedName>
    <definedName name="___________________R" localSheetId="13"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12" hidden="1">{#N/A,#N/A,FALSE,"Venta"}</definedName>
    <definedName name="__________________f" localSheetId="13"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12" hidden="1">{#N/A,#N/A,FALSE,"Venta"}</definedName>
    <definedName name="__________________R" localSheetId="13"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12" hidden="1">{#N/A,#N/A,FALSE,"Venta"}</definedName>
    <definedName name="_________________f" localSheetId="13"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12" hidden="1">{#N/A,#N/A,FALSE,"Venta"}</definedName>
    <definedName name="_________________R" localSheetId="13"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12" hidden="1">{#N/A,#N/A,FALSE,"Venta"}</definedName>
    <definedName name="_______________f" localSheetId="13"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12" hidden="1">{#N/A,#N/A,FALSE,"Venta"}</definedName>
    <definedName name="_______________R" localSheetId="13"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12" hidden="1">{#N/A,#N/A,FALSE,"Venta"}</definedName>
    <definedName name="_____________f" localSheetId="13"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12" hidden="1">{#N/A,#N/A,FALSE,"Venta"}</definedName>
    <definedName name="_____________R" localSheetId="13"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12" hidden="1">{#N/A,#N/A,FALSE,"Venta"}</definedName>
    <definedName name="____________f" localSheetId="13"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12" hidden="1">{#N/A,#N/A,FALSE,"Venta"}</definedName>
    <definedName name="____________R" localSheetId="13"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12" hidden="1">{#N/A,#N/A,FALSE,"Venta"}</definedName>
    <definedName name="___________f" localSheetId="13"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12" hidden="1">{#N/A,#N/A,FALSE,"Venta"}</definedName>
    <definedName name="___________R" localSheetId="13"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12" hidden="1">{#N/A,#N/A,FALSE,"Venta"}</definedName>
    <definedName name="__________f" localSheetId="13"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12" hidden="1">{"Pèrdues i Guanys analític.Català",#N/A,FALSE,"Català";"Pèrdues i G. analític.castellà",#N/A,FALSE,"Castellà"}</definedName>
    <definedName name="__________mcm2" localSheetId="13"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12" hidden="1">{#N/A,#N/A,FALSE,"Venta"}</definedName>
    <definedName name="__________R" localSheetId="13"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12" hidden="1">{#N/A,#N/A,FALSE,"Venta"}</definedName>
    <definedName name="_________f" localSheetId="13"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12" hidden="1">{#N/A,#N/A,FALSE,"Venta"}</definedName>
    <definedName name="_________R" localSheetId="13"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12" hidden="1">{#N/A,#N/A,FALSE,"Venta"}</definedName>
    <definedName name="________f" localSheetId="13"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12" hidden="1">{"Pèrdues i Guanys analític.Català",#N/A,FALSE,"Català";"Pèrdues i G. analític.castellà",#N/A,FALSE,"Castellà"}</definedName>
    <definedName name="________mcm2" localSheetId="13"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12" hidden="1">{#N/A,#N/A,FALSE,"Venta"}</definedName>
    <definedName name="________R" localSheetId="13"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1" hidden="1">{#N/A,#N/A,FALSE,"Venta"}</definedName>
    <definedName name="________R" hidden="1">{#N/A,#N/A,FALSE,"Venta"}</definedName>
    <definedName name="_______f" localSheetId="2" hidden="1">{#N/A,#N/A,FALSE,"Venta"}</definedName>
    <definedName name="_______f" localSheetId="12" hidden="1">{#N/A,#N/A,FALSE,"Venta"}</definedName>
    <definedName name="_______f" localSheetId="13"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1" hidden="1">{#N/A,#N/A,FALSE,"Venta"}</definedName>
    <definedName name="_______f" hidden="1">{#N/A,#N/A,FALSE,"Venta"}</definedName>
    <definedName name="_______R" localSheetId="2" hidden="1">{#N/A,#N/A,FALSE,"Venta"}</definedName>
    <definedName name="_______R" localSheetId="12" hidden="1">{#N/A,#N/A,FALSE,"Venta"}</definedName>
    <definedName name="_______R" localSheetId="13"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1" hidden="1">{#N/A,#N/A,FALSE,"Venta"}</definedName>
    <definedName name="_______R" hidden="1">{#N/A,#N/A,FALSE,"Venta"}</definedName>
    <definedName name="______f" localSheetId="2" hidden="1">{#N/A,#N/A,FALSE,"Venta"}</definedName>
    <definedName name="______f" localSheetId="12" hidden="1">{#N/A,#N/A,FALSE,"Venta"}</definedName>
    <definedName name="______f" localSheetId="13"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12" hidden="1">{"Pèrdues i Guanys analític.Català",#N/A,FALSE,"Català";"Pèrdues i G. analític.castellà",#N/A,FALSE,"Castellà"}</definedName>
    <definedName name="______mcm2" localSheetId="13"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12" hidden="1">{#N/A,#N/A,FALSE,"Venta"}</definedName>
    <definedName name="______R" localSheetId="13"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1" hidden="1">{#N/A,#N/A,FALSE,"Venta"}</definedName>
    <definedName name="______R" hidden="1">{#N/A,#N/A,FALSE,"Venta"}</definedName>
    <definedName name="_____f" localSheetId="2" hidden="1">{#N/A,#N/A,FALSE,"Venta"}</definedName>
    <definedName name="_____f" localSheetId="12" hidden="1">{#N/A,#N/A,FALSE,"Venta"}</definedName>
    <definedName name="_____f" localSheetId="13"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12" hidden="1">{"Pèrdues i Guanys analític.Català",#N/A,FALSE,"Català";"Pèrdues i G. analític.castellà",#N/A,FALSE,"Castellà"}</definedName>
    <definedName name="_____mcm2" localSheetId="13"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12" hidden="1">{#N/A,#N/A,FALSE,"Venta"}</definedName>
    <definedName name="_____R" localSheetId="13"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1" hidden="1">{#N/A,#N/A,FALSE,"Venta"}</definedName>
    <definedName name="_____R" hidden="1">{#N/A,#N/A,FALSE,"Venta"}</definedName>
    <definedName name="____f" localSheetId="2" hidden="1">{#N/A,#N/A,FALSE,"Venta"}</definedName>
    <definedName name="____f" localSheetId="12" hidden="1">{#N/A,#N/A,FALSE,"Venta"}</definedName>
    <definedName name="____f" localSheetId="13"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12" hidden="1">{"Pèrdues i Guanys analític.Català",#N/A,FALSE,"Català";"Pèrdues i G. analític.castellà",#N/A,FALSE,"Castellà"}</definedName>
    <definedName name="____mcm2" localSheetId="13"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12" hidden="1">{#N/A,#N/A,FALSE,"Venta"}</definedName>
    <definedName name="____R" localSheetId="13"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12" hidden="1">{#N/A,#N/A,FALSE,"CA";#N/A,#N/A,FALSE,"CN";#N/A,#N/A,FALSE,"Inv";#N/A,#N/A,FALSE,"Inv Acc";"Miguel_balance",#N/A,FALSE,"Bal";#N/A,#N/A,FALSE,"Plantilla";#N/A,#N/A,FALSE,"CA (2)";#N/A,#N/A,FALSE,"CN (2)"}</definedName>
    <definedName name="___f" localSheetId="13"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12" hidden="1">{"Pèrdues i Guanys analític.Català",#N/A,FALSE,"Català";"Pèrdues i G. analític.castellà",#N/A,FALSE,"Castellà"}</definedName>
    <definedName name="___mcm2" localSheetId="13"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12" hidden="1">{#N/A,#N/A,FALSE,"Venta"}</definedName>
    <definedName name="___R" localSheetId="13"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12" hidden="1">{#N/A,#N/A,FALSE,"CA";#N/A,#N/A,FALSE,"CN";#N/A,#N/A,FALSE,"Inv";#N/A,#N/A,FALSE,"Inv Acc";"Miguel_balance",#N/A,FALSE,"Bal";#N/A,#N/A,FALSE,"Plantilla";#N/A,#N/A,FALSE,"CA (2)";#N/A,#N/A,FALSE,"CN (2)"}</definedName>
    <definedName name="__f" localSheetId="13"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12" hidden="1">{"Pèrdues i Guanys analític.Català",#N/A,FALSE,"Català";"Pèrdues i G. analític.castellà",#N/A,FALSE,"Castellà"}</definedName>
    <definedName name="__mcm2" localSheetId="13"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12" hidden="1">{#N/A,#N/A,FALSE,"Venta"}</definedName>
    <definedName name="__R" localSheetId="13"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12" hidden="1">{#N/A,#N/A,FALSE,"CA";#N/A,#N/A,FALSE,"CN";#N/A,#N/A,FALSE,"Inv";#N/A,#N/A,FALSE,"Inv Acc";"Miguel_balance",#N/A,FALSE,"Bal";#N/A,#N/A,FALSE,"Plantilla";#N/A,#N/A,FALSE,"CA (2)";#N/A,#N/A,FALSE,"CN (2)"}</definedName>
    <definedName name="__x4" localSheetId="13"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1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hidden="1">[3]ICATU!#REF!</definedName>
    <definedName name="_13__123Graph_BGrßfico_10C" localSheetId="2" hidden="1">#REF!</definedName>
    <definedName name="_13__123Graph_BGrßfico_10C" localSheetId="1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12" hidden="1">{#N/A,"DR",FALSE,"increm pf";#N/A,"MAMSI",FALSE,"increm pf";#N/A,"MAXI",FALSE,"increm pf";#N/A,"PCAM",FALSE,"increm pf";#N/A,"PHSV",FALSE,"increm pf";#N/A,"SIE",FALSE,"increm pf"}</definedName>
    <definedName name="_Co50" localSheetId="13"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7" hidden="1">{#N/A,"DR",FALSE,"increm pf";#N/A,"MAMSI",FALSE,"increm pf";#N/A,"MAXI",FALSE,"increm pf";#N/A,"PCAM",FALSE,"increm pf";#N/A,"PHSV",FALSE,"increm pf";#N/A,"SIE",FALSE,"increm pf"}</definedName>
    <definedName name="_Co50" localSheetId="9"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12" hidden="1">{#N/A,#N/A,FALSE,"CA";#N/A,#N/A,FALSE,"CN";#N/A,#N/A,FALSE,"Inv";#N/A,#N/A,FALSE,"Inv Acc";"Miguel_balance",#N/A,FALSE,"Bal";#N/A,#N/A,FALSE,"Plantilla";#N/A,#N/A,FALSE,"CA (2)";#N/A,#N/A,FALSE,"CN (2)"}</definedName>
    <definedName name="_f" localSheetId="13"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12" hidden="1">#REF!</definedName>
    <definedName name="_Fill" localSheetId="3" hidden="1">#REF!</definedName>
    <definedName name="_Fill" localSheetId="7" hidden="1">#REF!</definedName>
    <definedName name="_Fill" localSheetId="8" hidden="1">#REF!</definedName>
    <definedName name="_Fill" localSheetId="9" hidden="1">#REF!</definedName>
    <definedName name="_Fill" hidden="1">#REF!</definedName>
    <definedName name="_g3" localSheetId="2" hidden="1">{"sweden",#N/A,FALSE,"Sweden";"germany",#N/A,FALSE,"Germany";"portugal",#N/A,FALSE,"Portugal";"belgium",#N/A,FALSE,"Belgium";"japan",#N/A,FALSE,"Japan ";"italy",#N/A,FALSE,"Italy";"spain",#N/A,FALSE,"Spain";"korea",#N/A,FALSE,"Korea"}</definedName>
    <definedName name="_g3" localSheetId="12" hidden="1">{"sweden",#N/A,FALSE,"Sweden";"germany",#N/A,FALSE,"Germany";"portugal",#N/A,FALSE,"Portugal";"belgium",#N/A,FALSE,"Belgium";"japan",#N/A,FALSE,"Japan ";"italy",#N/A,FALSE,"Italy";"spain",#N/A,FALSE,"Spain";"korea",#N/A,FALSE,"Korea"}</definedName>
    <definedName name="_g3" localSheetId="13"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7" hidden="1">{"sweden",#N/A,FALSE,"Sweden";"germany",#N/A,FALSE,"Germany";"portugal",#N/A,FALSE,"Portugal";"belgium",#N/A,FALSE,"Belgium";"japan",#N/A,FALSE,"Japan ";"italy",#N/A,FALSE,"Italy";"spain",#N/A,FALSE,"Spain";"korea",#N/A,FALSE,"Korea"}</definedName>
    <definedName name="_g3" localSheetId="9"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2" hidden="1">{"Line Efficiency",#N/A,FALSE,"Benchmarking"}</definedName>
    <definedName name="_g4" localSheetId="13" hidden="1">{"Line Efficiency",#N/A,FALSE,"Benchmarking"}</definedName>
    <definedName name="_g4" localSheetId="3" hidden="1">{"Line Efficiency",#N/A,FALSE,"Benchmarking"}</definedName>
    <definedName name="_g4" localSheetId="5" hidden="1">{"Line Efficiency",#N/A,FALSE,"Benchmarking"}</definedName>
    <definedName name="_g4" localSheetId="7" hidden="1">{"Line Efficiency",#N/A,FALSE,"Benchmarking"}</definedName>
    <definedName name="_g4" localSheetId="9"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2" hidden="1">{"print 1",#N/A,FALSE,"PrimeCo PCS";"print 2",#N/A,FALSE,"PrimeCo PCS";"valuation",#N/A,FALSE,"PrimeCo PCS"}</definedName>
    <definedName name="_g5" localSheetId="13"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7" hidden="1">{"print 1",#N/A,FALSE,"PrimeCo PCS";"print 2",#N/A,FALSE,"PrimeCo PCS";"valuation",#N/A,FALSE,"PrimeCo PCS"}</definedName>
    <definedName name="_g5" localSheetId="9"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2" hidden="1">{#N/A,#N/A,FALSE,"Spain MKT";#N/A,#N/A,FALSE,"Assumptions";#N/A,#N/A,FALSE,"Adve";#N/A,#N/A,FALSE,"E-Commerce";#N/A,#N/A,FALSE,"Opex";#N/A,#N/A,FALSE,"P&amp;L";#N/A,#N/A,FALSE,"FCF &amp; DCF"}</definedName>
    <definedName name="_g6" localSheetId="13"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7" hidden="1">{#N/A,#N/A,FALSE,"Spain MKT";#N/A,#N/A,FALSE,"Assumptions";#N/A,#N/A,FALSE,"Adve";#N/A,#N/A,FALSE,"E-Commerce";#N/A,#N/A,FALSE,"Opex";#N/A,#N/A,FALSE,"P&amp;L";#N/A,#N/A,FALSE,"FCF &amp; DCF"}</definedName>
    <definedName name="_g6" localSheetId="9"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2" hidden="1">{"Tarifica91",#N/A,FALSE,"Tariffs";"Tarifica92",#N/A,FALSE,"Tariffs";"Tarifica93",#N/A,FALSE,"Tariffs";"Tarifica94",#N/A,FALSE,"Tariffs";"Tarifica95",#N/A,FALSE,"Tariffs";"Tarifica96",#N/A,FALSE,"Tariffs"}</definedName>
    <definedName name="_g7" localSheetId="13"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7" hidden="1">{"Tarifica91",#N/A,FALSE,"Tariffs";"Tarifica92",#N/A,FALSE,"Tariffs";"Tarifica93",#N/A,FALSE,"Tariffs";"Tarifica94",#N/A,FALSE,"Tariffs";"Tarifica95",#N/A,FALSE,"Tariffs";"Tarifica96",#N/A,FALSE,"Tariffs"}</definedName>
    <definedName name="_g7" localSheetId="9"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2" hidden="1">{"Tariff Comparison",#N/A,FALSE,"Benchmarking";"Tariff Comparison 2",#N/A,FALSE,"Benchmarking";"Tariff Comparison 3",#N/A,FALSE,"Benchmarking"}</definedName>
    <definedName name="_g8" localSheetId="13"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7" hidden="1">{"Tariff Comparison",#N/A,FALSE,"Benchmarking";"Tariff Comparison 2",#N/A,FALSE,"Benchmarking";"Tariff Comparison 3",#N/A,FALSE,"Benchmarking"}</definedName>
    <definedName name="_g8" localSheetId="9"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12" hidden="1">#REF!</definedName>
    <definedName name="_GSRATESR_1" localSheetId="13" hidden="1">#REF!</definedName>
    <definedName name="_GSRATESR_1" localSheetId="3" hidden="1">#REF!</definedName>
    <definedName name="_GSRATESR_1" localSheetId="7" hidden="1">#REF!</definedName>
    <definedName name="_GSRATESR_1" localSheetId="9" hidden="1">#REF!</definedName>
    <definedName name="_GSRATESR_1" hidden="1">#REF!</definedName>
    <definedName name="_GSRATESR_2" localSheetId="12" hidden="1">#REF!</definedName>
    <definedName name="_GSRATESR_2" localSheetId="3" hidden="1">#REF!</definedName>
    <definedName name="_GSRATESR_2" localSheetId="7" hidden="1">#REF!</definedName>
    <definedName name="_GSRATESR_2" localSheetId="9" hidden="1">#REF!</definedName>
    <definedName name="_GSRATESR_2" hidden="1">#REF!</definedName>
    <definedName name="_GSRATESR_3" localSheetId="12" hidden="1">#REF!</definedName>
    <definedName name="_GSRATESR_3" localSheetId="3" hidden="1">#REF!</definedName>
    <definedName name="_GSRATESR_3" localSheetId="7" hidden="1">#REF!</definedName>
    <definedName name="_GSRATESR_3" localSheetId="9" hidden="1">#REF!</definedName>
    <definedName name="_GSRATESR_3" hidden="1">#REF!</definedName>
    <definedName name="_i" localSheetId="12" hidden="1">#REF!</definedName>
    <definedName name="_i" localSheetId="3" hidden="1">#REF!</definedName>
    <definedName name="_i" localSheetId="7" hidden="1">#REF!</definedName>
    <definedName name="_i" localSheetId="9" hidden="1">#REF!</definedName>
    <definedName name="_i" hidden="1">#REF!</definedName>
    <definedName name="_Key1" localSheetId="2" hidden="1">#REF!</definedName>
    <definedName name="_Key1" localSheetId="12" hidden="1">#REF!</definedName>
    <definedName name="_Key1" localSheetId="3" hidden="1">#REF!</definedName>
    <definedName name="_Key1" localSheetId="7" hidden="1">#REF!</definedName>
    <definedName name="_Key1" localSheetId="8" hidden="1">#REF!</definedName>
    <definedName name="_Key1" localSheetId="9" hidden="1">#REF!</definedName>
    <definedName name="_Key1" hidden="1">#REF!</definedName>
    <definedName name="_Key2" localSheetId="2" hidden="1">#REF!</definedName>
    <definedName name="_Key2" localSheetId="12" hidden="1">#REF!</definedName>
    <definedName name="_Key2" localSheetId="3" hidden="1">#REF!</definedName>
    <definedName name="_Key2" localSheetId="7" hidden="1">#REF!</definedName>
    <definedName name="_Key2" localSheetId="8" hidden="1">#REF!</definedName>
    <definedName name="_Key2" localSheetId="9" hidden="1">#REF!</definedName>
    <definedName name="_Key2" hidden="1">#REF!</definedName>
    <definedName name="_mcm2" localSheetId="2" hidden="1">{"Pèrdues i Guanys analític.Català",#N/A,FALSE,"Català";"Pèrdues i G. analític.castellà",#N/A,FALSE,"Castellà"}</definedName>
    <definedName name="_mcm2" localSheetId="12" hidden="1">{"Pèrdues i Guanys analític.Català",#N/A,FALSE,"Català";"Pèrdues i G. analític.castellà",#N/A,FALSE,"Castellà"}</definedName>
    <definedName name="_mcm2" localSheetId="13"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12" hidden="1">{#N/A,#N/A,FALSE,"Venta"}</definedName>
    <definedName name="_R" localSheetId="13"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1" hidden="1">{#N/A,#N/A,FALSE,"Venta"}</definedName>
    <definedName name="_R" hidden="1">{#N/A,#N/A,FALSE,"Venta"}</definedName>
    <definedName name="_Regression_Out" localSheetId="12" hidden="1">#REF!</definedName>
    <definedName name="_Regression_Out" localSheetId="13" hidden="1">#REF!</definedName>
    <definedName name="_Regression_Out" localSheetId="3" hidden="1">#REF!</definedName>
    <definedName name="_Regression_Out" localSheetId="7" hidden="1">#REF!</definedName>
    <definedName name="_Regression_Out" localSheetId="9" hidden="1">#REF!</definedName>
    <definedName name="_Regression_Out" hidden="1">#REF!</definedName>
    <definedName name="_Regression_X" localSheetId="12" hidden="1">#REF!</definedName>
    <definedName name="_Regression_X" localSheetId="3" hidden="1">#REF!</definedName>
    <definedName name="_Regression_X" localSheetId="7" hidden="1">#REF!</definedName>
    <definedName name="_Regression_X" localSheetId="9" hidden="1">#REF!</definedName>
    <definedName name="_Regression_X" hidden="1">#REF!</definedName>
    <definedName name="_Regression_Y" localSheetId="12" hidden="1">#REF!</definedName>
    <definedName name="_Regression_Y" localSheetId="3" hidden="1">#REF!</definedName>
    <definedName name="_Regression_Y" localSheetId="7" hidden="1">#REF!</definedName>
    <definedName name="_Regression_Y" localSheetId="9" hidden="1">#REF!</definedName>
    <definedName name="_Regression_Y" hidden="1">#REF!</definedName>
    <definedName name="_scenchg_count" hidden="1">1</definedName>
    <definedName name="_scenchg1" hidden="1">#NAME?</definedName>
    <definedName name="_Sort" localSheetId="2" hidden="1">#REF!</definedName>
    <definedName name="_Sort" localSheetId="12" hidden="1">#REF!</definedName>
    <definedName name="_Sort" localSheetId="3" hidden="1">#REF!</definedName>
    <definedName name="_Sort" localSheetId="7" hidden="1">#REF!</definedName>
    <definedName name="_Sort" localSheetId="8" hidden="1">#REF!</definedName>
    <definedName name="_Sort" localSheetId="9" hidden="1">#REF!</definedName>
    <definedName name="_Sort" hidden="1">#REF!</definedName>
    <definedName name="_Table1_Out" localSheetId="2" hidden="1">#REF!</definedName>
    <definedName name="_Table1_Out" localSheetId="1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hidden="1">#REF!</definedName>
    <definedName name="_Table2_In1" localSheetId="2" hidden="1">#REF!</definedName>
    <definedName name="_Table2_In1" localSheetId="1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hidden="1">#REF!</definedName>
    <definedName name="_Table2_In2" localSheetId="2" hidden="1">#REF!</definedName>
    <definedName name="_Table2_In2" localSheetId="1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hidden="1">#REF!</definedName>
    <definedName name="_Table2_Out" localSheetId="2" hidden="1">#REF!</definedName>
    <definedName name="_Table2_Out" localSheetId="1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hidden="1">#REF!</definedName>
    <definedName name="_Table2_Out_" localSheetId="12" hidden="1">#REF!</definedName>
    <definedName name="_Table2_Out_" localSheetId="3" hidden="1">#REF!</definedName>
    <definedName name="_Table2_Out_" localSheetId="7" hidden="1">#REF!</definedName>
    <definedName name="_Table2_Out_" localSheetId="9" hidden="1">#REF!</definedName>
    <definedName name="_Table2_Out_" hidden="1">#REF!</definedName>
    <definedName name="_Table3_In2" localSheetId="2" hidden="1">#REF!</definedName>
    <definedName name="_Table3_In2" localSheetId="1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hidden="1">#REF!</definedName>
    <definedName name="_x4" localSheetId="2" hidden="1">{#N/A,#N/A,FALSE,"CA";#N/A,#N/A,FALSE,"CN";#N/A,#N/A,FALSE,"Inv";#N/A,#N/A,FALSE,"Inv Acc";"Miguel_balance",#N/A,FALSE,"Bal";#N/A,#N/A,FALSE,"Plantilla";#N/A,#N/A,FALSE,"CA (2)";#N/A,#N/A,FALSE,"CN (2)"}</definedName>
    <definedName name="_x4" localSheetId="12" hidden="1">{#N/A,#N/A,FALSE,"CA";#N/A,#N/A,FALSE,"CN";#N/A,#N/A,FALSE,"Inv";#N/A,#N/A,FALSE,"Inv Acc";"Miguel_balance",#N/A,FALSE,"Bal";#N/A,#N/A,FALSE,"Plantilla";#N/A,#N/A,FALSE,"CA (2)";#N/A,#N/A,FALSE,"CN (2)"}</definedName>
    <definedName name="_x4" localSheetId="13"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12" hidden="1">{#N/A,#N/A,FALSE,"CA";#N/A,#N/A,FALSE,"CN";#N/A,#N/A,FALSE,"Inv";#N/A,#N/A,FALSE,"Inv Acc";"Miguel_balance",#N/A,FALSE,"Bal";#N/A,#N/A,FALSE,"Plantilla";#N/A,#N/A,FALSE,"CA (2)";#N/A,#N/A,FALSE,"CN (2)"}</definedName>
    <definedName name="aaa" localSheetId="13"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12" hidden="1">{#N/A,#N/A,FALSE,"Graficos";#N/A,#N/A,FALSE,"P.Ingresos";#N/A,#N/A,FALSE,"P.Gastos";#N/A,#N/A,FALSE,"I.Trafico";#N/A,#N/A,FALSE,"I.Peajes";#N/A,#N/A,FALSE,"G.Operativos";#N/A,#N/A,FALSE,"Cf Proyecto";#N/A,#N/A,FALSE,"C.PYG";#N/A,#N/A,FALSE,"Balance";#N/A,#N/A,FALSE,"TIR AC";#N/A,#N/A,FALSE,"TIR E"}</definedName>
    <definedName name="aaaa" localSheetId="13"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12" hidden="1">{#N/A,#N/A,FALSE,"CA";#N/A,#N/A,FALSE,"CN";#N/A,#N/A,FALSE,"Inv";#N/A,#N/A,FALSE,"Inv Acc";"Miguel_balance",#N/A,FALSE,"Bal";#N/A,#N/A,FALSE,"Plantilla";#N/A,#N/A,FALSE,"CA (2)";#N/A,#N/A,FALSE,"CN (2)"}</definedName>
    <definedName name="AAAAAAAAA" localSheetId="13"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12" hidden="1">{#N/A,#N/A,FALSE,"IR E CS 1997";#N/A,#N/A,FALSE,"PR ND";#N/A,#N/A,FALSE,"8191";#N/A,#N/A,FALSE,"8383";#N/A,#N/A,FALSE,"MP 1024";#N/A,#N/A,FALSE,"AD_EX_97";#N/A,#N/A,FALSE,"BD 97"}</definedName>
    <definedName name="Abc" localSheetId="13"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1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hidden="1">#REF!</definedName>
    <definedName name="ACwvu.AFAC." localSheetId="2" hidden="1">#REF!</definedName>
    <definedName name="ACwvu.AFAC." localSheetId="1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hidden="1">#REF!</definedName>
    <definedName name="ACwvu.CE_BF_AG." localSheetId="12" hidden="1">#REF!</definedName>
    <definedName name="ACwvu.CE_BF_AG." localSheetId="3" hidden="1">#REF!</definedName>
    <definedName name="ACwvu.CE_BF_AG." localSheetId="7" hidden="1">#REF!</definedName>
    <definedName name="ACwvu.CE_BF_AG." localSheetId="9" hidden="1">#REF!</definedName>
    <definedName name="ACwvu.CE_BF_AG." hidden="1">#REF!</definedName>
    <definedName name="ACwvu.CE_BF_MGD." localSheetId="12" hidden="1">#REF!</definedName>
    <definedName name="ACwvu.CE_BF_MGD." localSheetId="3" hidden="1">#REF!</definedName>
    <definedName name="ACwvu.CE_BF_MGD." localSheetId="7" hidden="1">#REF!</definedName>
    <definedName name="ACwvu.CE_BF_MGD." localSheetId="9" hidden="1">#REF!</definedName>
    <definedName name="ACwvu.CE_BF_MGD." hidden="1">#REF!</definedName>
    <definedName name="ACwvu.CE_BF_RICLASS." localSheetId="12" hidden="1">#REF!</definedName>
    <definedName name="ACwvu.CE_BF_RICLASS." localSheetId="3" hidden="1">#REF!</definedName>
    <definedName name="ACwvu.CE_BF_RICLASS." localSheetId="7" hidden="1">#REF!</definedName>
    <definedName name="ACwvu.CE_BF_RICLASS." localSheetId="9" hidden="1">#REF!</definedName>
    <definedName name="ACwvu.CE_BF_RICLASS." hidden="1">#REF!</definedName>
    <definedName name="ACwvu.ELIMLUCRO." localSheetId="2" hidden="1">#REF!</definedName>
    <definedName name="ACwvu.ELIMLUCRO." localSheetId="1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hidden="1">#REF!</definedName>
    <definedName name="ACwvu.ESTOQUES." localSheetId="2" hidden="1">#REF!</definedName>
    <definedName name="ACwvu.ESTOQUES." localSheetId="1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hidden="1">#REF!</definedName>
    <definedName name="ACwvu.Extracommissioni." localSheetId="12" hidden="1">#REF!</definedName>
    <definedName name="ACwvu.Extracommissioni." localSheetId="3" hidden="1">#REF!</definedName>
    <definedName name="ACwvu.Extracommissioni." localSheetId="7" hidden="1">#REF!</definedName>
    <definedName name="ACwvu.Extracommissioni." localSheetId="9" hidden="1">#REF!</definedName>
    <definedName name="ACwvu.Extracommissioni." hidden="1">#REF!</definedName>
    <definedName name="ACwvu.Fabio." localSheetId="2" hidden="1">#REF!</definedName>
    <definedName name="ACwvu.Fabio." localSheetId="1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hidden="1">#REF!</definedName>
    <definedName name="ACwvu.FASE1_BUDGET." localSheetId="12" hidden="1">#REF!</definedName>
    <definedName name="ACwvu.FASE1_BUDGET." localSheetId="3" hidden="1">#REF!</definedName>
    <definedName name="ACwvu.FASE1_BUDGET." localSheetId="7" hidden="1">#REF!</definedName>
    <definedName name="ACwvu.FASE1_BUDGET." localSheetId="9" hidden="1">#REF!</definedName>
    <definedName name="ACwvu.FASE1_BUDGET." hidden="1">#REF!</definedName>
    <definedName name="ACwvu.FASE1_PREC." localSheetId="12" hidden="1">#REF!</definedName>
    <definedName name="ACwvu.FASE1_PREC." localSheetId="3" hidden="1">#REF!</definedName>
    <definedName name="ACwvu.FASE1_PREC." localSheetId="7" hidden="1">#REF!</definedName>
    <definedName name="ACwvu.FASE1_PREC." localSheetId="9" hidden="1">#REF!</definedName>
    <definedName name="ACwvu.FASE1_PREC." hidden="1">#REF!</definedName>
    <definedName name="ACwvu.FASE1_REVBUDGET." localSheetId="12" hidden="1">#REF!</definedName>
    <definedName name="ACwvu.FASE1_REVBUDGET." localSheetId="3" hidden="1">#REF!</definedName>
    <definedName name="ACwvu.FASE1_REVBUDGET." localSheetId="7" hidden="1">#REF!</definedName>
    <definedName name="ACwvu.FASE1_REVBUDGET." localSheetId="9" hidden="1">#REF!</definedName>
    <definedName name="ACwvu.FASE1_REVBUDGET." hidden="1">#REF!</definedName>
    <definedName name="ACwvu.FASE2_BUDGET." localSheetId="12" hidden="1">#REF!</definedName>
    <definedName name="ACwvu.FASE2_BUDGET." localSheetId="3" hidden="1">#REF!</definedName>
    <definedName name="ACwvu.FASE2_BUDGET." localSheetId="7" hidden="1">#REF!</definedName>
    <definedName name="ACwvu.FASE2_BUDGET." localSheetId="9" hidden="1">#REF!</definedName>
    <definedName name="ACwvu.FASE2_BUDGET." hidden="1">#REF!</definedName>
    <definedName name="ACwvu.FASE2_PREC." localSheetId="12" hidden="1">#REF!</definedName>
    <definedName name="ACwvu.FASE2_PREC." localSheetId="3" hidden="1">#REF!</definedName>
    <definedName name="ACwvu.FASE2_PREC." localSheetId="7" hidden="1">#REF!</definedName>
    <definedName name="ACwvu.FASE2_PREC." localSheetId="9" hidden="1">#REF!</definedName>
    <definedName name="ACwvu.FASE2_PREC." hidden="1">#REF!</definedName>
    <definedName name="ACwvu.FASE2_REVBUDGET." localSheetId="12" hidden="1">#REF!</definedName>
    <definedName name="ACwvu.FASE2_REVBUDGET." localSheetId="3" hidden="1">#REF!</definedName>
    <definedName name="ACwvu.FASE2_REVBUDGET." localSheetId="7" hidden="1">#REF!</definedName>
    <definedName name="ACwvu.FASE2_REVBUDGET." localSheetId="9" hidden="1">#REF!</definedName>
    <definedName name="ACwvu.FASE2_REVBUDGET." hidden="1">#REF!</definedName>
    <definedName name="ACwvu.FASE3_BUDGET." localSheetId="12" hidden="1">#REF!</definedName>
    <definedName name="ACwvu.FASE3_BUDGET." localSheetId="3" hidden="1">#REF!</definedName>
    <definedName name="ACwvu.FASE3_BUDGET." localSheetId="7" hidden="1">#REF!</definedName>
    <definedName name="ACwvu.FASE3_BUDGET." localSheetId="9" hidden="1">#REF!</definedName>
    <definedName name="ACwvu.FASE3_BUDGET." hidden="1">#REF!</definedName>
    <definedName name="ACwvu.FASE3_PREC." localSheetId="12" hidden="1">#REF!</definedName>
    <definedName name="ACwvu.FASE3_PREC." localSheetId="3" hidden="1">#REF!</definedName>
    <definedName name="ACwvu.FASE3_PREC." localSheetId="7" hidden="1">#REF!</definedName>
    <definedName name="ACwvu.FASE3_PREC." localSheetId="9" hidden="1">#REF!</definedName>
    <definedName name="ACwvu.FASE3_PREC." hidden="1">#REF!</definedName>
    <definedName name="ACwvu.FASE3_REVBUDGET." localSheetId="12" hidden="1">#REF!</definedName>
    <definedName name="ACwvu.FASE3_REVBUDGET." localSheetId="3" hidden="1">#REF!</definedName>
    <definedName name="ACwvu.FASE3_REVBUDGET." localSheetId="7" hidden="1">#REF!</definedName>
    <definedName name="ACwvu.FASE3_REVBUDGET." localSheetId="9" hidden="1">#REF!</definedName>
    <definedName name="ACwvu.FASE3_REVBUDGET." hidden="1">#REF!</definedName>
    <definedName name="ACwvu.FASE4_BUDGET." localSheetId="12" hidden="1">#REF!</definedName>
    <definedName name="ACwvu.FASE4_BUDGET." localSheetId="3" hidden="1">#REF!</definedName>
    <definedName name="ACwvu.FASE4_BUDGET." localSheetId="7" hidden="1">#REF!</definedName>
    <definedName name="ACwvu.FASE4_BUDGET." localSheetId="9" hidden="1">#REF!</definedName>
    <definedName name="ACwvu.FASE4_BUDGET." hidden="1">#REF!</definedName>
    <definedName name="ACwvu.FASE4_PREC." localSheetId="12" hidden="1">#REF!</definedName>
    <definedName name="ACwvu.FASE4_PREC." localSheetId="3" hidden="1">#REF!</definedName>
    <definedName name="ACwvu.FASE4_PREC." localSheetId="7" hidden="1">#REF!</definedName>
    <definedName name="ACwvu.FASE4_PREC." localSheetId="9" hidden="1">#REF!</definedName>
    <definedName name="ACwvu.FASE4_PREC." hidden="1">#REF!</definedName>
    <definedName name="ACwvu.FASE4_REVBUDGET." localSheetId="12" hidden="1">#REF!</definedName>
    <definedName name="ACwvu.FASE4_REVBUDGET." localSheetId="3" hidden="1">#REF!</definedName>
    <definedName name="ACwvu.FASE4_REVBUDGET." localSheetId="7" hidden="1">#REF!</definedName>
    <definedName name="ACwvu.FASE4_REVBUDGET." localSheetId="9" hidden="1">#REF!</definedName>
    <definedName name="ACwvu.FASE4_REVBUDGET." hidden="1">#REF!</definedName>
    <definedName name="ACwvu.FASI_RIEPILOGO_BUDGET." localSheetId="12" hidden="1">#REF!</definedName>
    <definedName name="ACwvu.FASI_RIEPILOGO_BUDGET." localSheetId="3" hidden="1">#REF!</definedName>
    <definedName name="ACwvu.FASI_RIEPILOGO_BUDGET." localSheetId="7" hidden="1">#REF!</definedName>
    <definedName name="ACwvu.FASI_RIEPILOGO_BUDGET." localSheetId="9" hidden="1">#REF!</definedName>
    <definedName name="ACwvu.FASI_RIEPILOGO_BUDGET." hidden="1">#REF!</definedName>
    <definedName name="ACwvu.FASI_RIEPILOGO_PREC." localSheetId="12" hidden="1">#REF!</definedName>
    <definedName name="ACwvu.FASI_RIEPILOGO_PREC." localSheetId="3" hidden="1">#REF!</definedName>
    <definedName name="ACwvu.FASI_RIEPILOGO_PREC." localSheetId="7" hidden="1">#REF!</definedName>
    <definedName name="ACwvu.FASI_RIEPILOGO_PREC." localSheetId="9" hidden="1">#REF!</definedName>
    <definedName name="ACwvu.FASI_RIEPILOGO_PREC." hidden="1">#REF!</definedName>
    <definedName name="ACwvu.FASI_RIEPILOGO_REVBUDGET." localSheetId="12" hidden="1">#REF!</definedName>
    <definedName name="ACwvu.FASI_RIEPILOGO_REVBUDGET." localSheetId="3" hidden="1">#REF!</definedName>
    <definedName name="ACwvu.FASI_RIEPILOGO_REVBUDGET." localSheetId="7" hidden="1">#REF!</definedName>
    <definedName name="ACwvu.FASI_RIEPILOGO_REVBUDGET." localSheetId="9" hidden="1">#REF!</definedName>
    <definedName name="ACwvu.FASI_RIEPILOGO_REVBUDGET." hidden="1">#REF!</definedName>
    <definedName name="ACwvu.IMPOSTE_BF." localSheetId="12" hidden="1">#REF!</definedName>
    <definedName name="ACwvu.IMPOSTE_BF." localSheetId="3" hidden="1">#REF!</definedName>
    <definedName name="ACwvu.IMPOSTE_BF." localSheetId="7" hidden="1">#REF!</definedName>
    <definedName name="ACwvu.IMPOSTE_BF." localSheetId="9" hidden="1">#REF!</definedName>
    <definedName name="ACwvu.IMPOSTE_BF." hidden="1">#REF!</definedName>
    <definedName name="ACwvu.inputs._.raw._.data." localSheetId="12" hidden="1">[5]Input!#REF!</definedName>
    <definedName name="ACwvu.inputs._.raw._.data." localSheetId="13" hidden="1">[5]Input!#REF!</definedName>
    <definedName name="ACwvu.inputs._.raw._.data." localSheetId="3" hidden="1">[5]Input!#REF!</definedName>
    <definedName name="ACwvu.inputs._.raw._.data." localSheetId="9" hidden="1">[5]Input!#REF!</definedName>
    <definedName name="ACwvu.inputs._.raw._.data." hidden="1">[5]Input!#REF!</definedName>
    <definedName name="ACwvu.LPERDAS." localSheetId="2" hidden="1">#REF!</definedName>
    <definedName name="ACwvu.LPERDAS." localSheetId="1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hidden="1">#REF!</definedName>
    <definedName name="ACwvu.PREC_CE_BF_AREE_GEST." localSheetId="12" hidden="1">#REF!</definedName>
    <definedName name="ACwvu.PREC_CE_BF_AREE_GEST." localSheetId="3" hidden="1">#REF!</definedName>
    <definedName name="ACwvu.PREC_CE_BF_AREE_GEST." localSheetId="7" hidden="1">#REF!</definedName>
    <definedName name="ACwvu.PREC_CE_BF_AREE_GEST." localSheetId="9" hidden="1">#REF!</definedName>
    <definedName name="ACwvu.PREC_CE_BF_AREE_GEST." hidden="1">#REF!</definedName>
    <definedName name="ACwvu.PREC_CE_BF_MGD." localSheetId="12" hidden="1">#REF!</definedName>
    <definedName name="ACwvu.PREC_CE_BF_MGD." localSheetId="3" hidden="1">#REF!</definedName>
    <definedName name="ACwvu.PREC_CE_BF_MGD." localSheetId="7" hidden="1">#REF!</definedName>
    <definedName name="ACwvu.PREC_CE_BF_MGD." localSheetId="9" hidden="1">#REF!</definedName>
    <definedName name="ACwvu.PREC_CE_BF_MGD." hidden="1">#REF!</definedName>
    <definedName name="ACwvu.PREC_CE_BF_UTILE." localSheetId="12" hidden="1">#REF!</definedName>
    <definedName name="ACwvu.PREC_CE_BF_UTILE." localSheetId="3" hidden="1">#REF!</definedName>
    <definedName name="ACwvu.PREC_CE_BF_UTILE." localSheetId="7" hidden="1">#REF!</definedName>
    <definedName name="ACwvu.PREC_CE_BF_UTILE." localSheetId="9" hidden="1">#REF!</definedName>
    <definedName name="ACwvu.PREC_CE_BF_UTILE." hidden="1">#REF!</definedName>
    <definedName name="ACwvu.RACC_IMP." localSheetId="12" hidden="1">#REF!</definedName>
    <definedName name="ACwvu.RACC_IMP." localSheetId="3" hidden="1">#REF!</definedName>
    <definedName name="ACwvu.RACC_IMP." localSheetId="7" hidden="1">#REF!</definedName>
    <definedName name="ACwvu.RACC_IMP." localSheetId="9" hidden="1">#REF!</definedName>
    <definedName name="ACwvu.RACC_IMP." hidden="1">#REF!</definedName>
    <definedName name="ACwvu.RES432." localSheetId="2" hidden="1">#REF!</definedName>
    <definedName name="ACwvu.RES432." localSheetId="1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hidden="1">#REF!</definedName>
    <definedName name="ACwvu.REV_DIV." localSheetId="12" hidden="1">#REF!</definedName>
    <definedName name="ACwvu.REV_DIV." localSheetId="3" hidden="1">#REF!</definedName>
    <definedName name="ACwvu.REV_DIV." localSheetId="7" hidden="1">#REF!</definedName>
    <definedName name="ACwvu.REV_DIV." localSheetId="9" hidden="1">#REF!</definedName>
    <definedName name="ACwvu.REV_DIV." hidden="1">#REF!</definedName>
    <definedName name="ACwvu.RIEPILOGOFASI_BUDGET." localSheetId="12" hidden="1">#REF!</definedName>
    <definedName name="ACwvu.RIEPILOGOFASI_BUDGET." localSheetId="3" hidden="1">#REF!</definedName>
    <definedName name="ACwvu.RIEPILOGOFASI_BUDGET." localSheetId="7" hidden="1">#REF!</definedName>
    <definedName name="ACwvu.RIEPILOGOFASI_BUDGET." localSheetId="9" hidden="1">#REF!</definedName>
    <definedName name="ACwvu.RIEPILOGOFASI_BUDGET." hidden="1">#REF!</definedName>
    <definedName name="ACwvu.Servizi_bancari." localSheetId="12" hidden="1">#REF!</definedName>
    <definedName name="ACwvu.Servizi_bancari." localSheetId="3" hidden="1">#REF!</definedName>
    <definedName name="ACwvu.Servizi_bancari." localSheetId="7" hidden="1">#REF!</definedName>
    <definedName name="ACwvu.Servizi_bancari." localSheetId="9" hidden="1">#REF!</definedName>
    <definedName name="ACwvu.Servizi_bancari." hidden="1">#REF!</definedName>
    <definedName name="ACwvu.Servizi_finanziari." localSheetId="12" hidden="1">#REF!</definedName>
    <definedName name="ACwvu.Servizi_finanziari." localSheetId="3" hidden="1">#REF!</definedName>
    <definedName name="ACwvu.Servizi_finanziari." localSheetId="7" hidden="1">#REF!</definedName>
    <definedName name="ACwvu.Servizi_finanziari." localSheetId="9"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1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12" hidden="1">{#N/A,#N/A,FALSE,"Graficos";#N/A,#N/A,FALSE,"P.Ingresos";#N/A,#N/A,FALSE,"P.Gastos";#N/A,#N/A,FALSE,"I.Trafico";#N/A,#N/A,FALSE,"I.Peajes";#N/A,#N/A,FALSE,"G.Operativos";#N/A,#N/A,FALSE,"Cf Proyecto";#N/A,#N/A,FALSE,"C.PYG";#N/A,#N/A,FALSE,"Balance";#N/A,#N/A,FALSE,"TIR AC";#N/A,#N/A,FALSE,"TIR E"}</definedName>
    <definedName name="ALFA" localSheetId="13"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7"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1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12" hidden="1">{"Pèrdues i Guanys analític.Català",#N/A,FALSE,"Català";"Pèrdues i G. analític.castellà",#N/A,FALSE,"Castellà"}</definedName>
    <definedName name="asdf" localSheetId="13"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1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hidden="1">#REF!</definedName>
    <definedName name="ASRRYJHEYRMT" localSheetId="2" hidden="1">#REF!</definedName>
    <definedName name="ASRRYJHEYRMT" localSheetId="1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12" hidden="1">{#N/A,#N/A,FALSE,"Aging Summary";#N/A,#N/A,FALSE,"Ratio Analysis";#N/A,#N/A,FALSE,"Test 120 Day Accts";#N/A,#N/A,FALSE,"Tickmarks"}</definedName>
    <definedName name="BBF" localSheetId="13"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12" hidden="1">{#N/A,#N/A,FALSE,"IR E CS 1997";#N/A,#N/A,FALSE,"PR ND";#N/A,#N/A,FALSE,"8191";#N/A,#N/A,FALSE,"8383";#N/A,#N/A,FALSE,"MP 1024";#N/A,#N/A,FALSE,"AD_EX_97";#N/A,#N/A,FALSE,"BD 97"}</definedName>
    <definedName name="BBFB" localSheetId="13"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12" hidden="1">{"IS",#N/A,FALSE,"IS";"RPTIS",#N/A,FALSE,"RPTIS";"STATS",#N/A,FALSE,"STATS";"CELL",#N/A,FALSE,"CELL";"BS",#N/A,FALSE,"BS"}</definedName>
    <definedName name="belnew" localSheetId="13"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7" hidden="1">{"IS",#N/A,FALSE,"IS";"RPTIS",#N/A,FALSE,"RPTIS";"STATS",#N/A,FALSE,"STATS";"CELL",#N/A,FALSE,"CELL";"BS",#N/A,FALSE,"BS"}</definedName>
    <definedName name="belnew" localSheetId="9"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hidden="1">[11]Datos!$G$4</definedName>
    <definedName name="BLPH10002" localSheetId="2" hidden="1">[11]Datos!$O$4</definedName>
    <definedName name="BLPH10002" localSheetId="3" hidden="1">[10]Datos!$O$4</definedName>
    <definedName name="BLPH10002" hidden="1">[11]Datos!$O$4</definedName>
    <definedName name="BLPH10003" localSheetId="2" hidden="1">[11]Datos!$E$4</definedName>
    <definedName name="BLPH10003" localSheetId="3" hidden="1">[10]Datos!$E$4</definedName>
    <definedName name="BLPH10003" hidden="1">[11]Datos!$E$4</definedName>
    <definedName name="BLPH10004" localSheetId="2" hidden="1">[11]Datos!$M$4</definedName>
    <definedName name="BLPH10004" localSheetId="3" hidden="1">[10]Datos!$M$4</definedName>
    <definedName name="BLPH10004" hidden="1">[11]Datos!$M$4</definedName>
    <definedName name="BLPH10005" localSheetId="2" hidden="1">[11]Datos!$A$4</definedName>
    <definedName name="BLPH10005" localSheetId="3" hidden="1">[10]Datos!$A$4</definedName>
    <definedName name="BLPH10005" hidden="1">[11]Datos!$A$4</definedName>
    <definedName name="BLPH10006" localSheetId="2" hidden="1">[11]Datos!$C$4</definedName>
    <definedName name="BLPH10006" localSheetId="3" hidden="1">[10]Datos!$C$4</definedName>
    <definedName name="BLPH10006" hidden="1">[11]Datos!$C$4</definedName>
    <definedName name="BLPH10007" localSheetId="2" hidden="1">[11]Datos!$K$4</definedName>
    <definedName name="BLPH10007" localSheetId="3" hidden="1">[10]Datos!$K$4</definedName>
    <definedName name="BLPH10007" hidden="1">[11]Datos!$K$4</definedName>
    <definedName name="BLPH10008" localSheetId="2" hidden="1">[11]Datos!$I$4</definedName>
    <definedName name="BLPH10008" localSheetId="3" hidden="1">[10]Datos!$I$4</definedName>
    <definedName name="BLPH10008" hidden="1">[11]Datos!$I$4</definedName>
    <definedName name="BLPH10009" localSheetId="2" hidden="1">[11]Datos!$S$4</definedName>
    <definedName name="BLPH10009" localSheetId="3"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12" hidden="1">#REF!</definedName>
    <definedName name="BLPH2" localSheetId="3" hidden="1">#REF!</definedName>
    <definedName name="BLPH2" localSheetId="7" hidden="1">#REF!</definedName>
    <definedName name="BLPH2" localSheetId="8" hidden="1">#REF!</definedName>
    <definedName name="BLPH2" localSheetId="9"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12" hidden="1">#REF!</definedName>
    <definedName name="BLPH3" localSheetId="3" hidden="1">#REF!</definedName>
    <definedName name="BLPH3" localSheetId="7" hidden="1">#REF!</definedName>
    <definedName name="BLPH3" localSheetId="8" hidden="1">#REF!</definedName>
    <definedName name="BLPH3" localSheetId="9"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12" hidden="1">#REF!</definedName>
    <definedName name="BLPH4" localSheetId="3" hidden="1">#REF!</definedName>
    <definedName name="BLPH4" localSheetId="7" hidden="1">#REF!</definedName>
    <definedName name="BLPH4" localSheetId="8" hidden="1">#REF!</definedName>
    <definedName name="BLPH4" localSheetId="9"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12" hidden="1">#REF!</definedName>
    <definedName name="BLPH5" localSheetId="3" hidden="1">#REF!</definedName>
    <definedName name="BLPH5" localSheetId="7" hidden="1">#REF!</definedName>
    <definedName name="BLPH5" localSheetId="8" hidden="1">#REF!</definedName>
    <definedName name="BLPH5" localSheetId="9"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12" hidden="1">#REF!</definedName>
    <definedName name="BLPH6" localSheetId="3" hidden="1">#REF!</definedName>
    <definedName name="BLPH6" localSheetId="7" hidden="1">#REF!</definedName>
    <definedName name="BLPH6" localSheetId="8" hidden="1">#REF!</definedName>
    <definedName name="BLPH6" localSheetId="9"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12" hidden="1">#REF!</definedName>
    <definedName name="BLPH7" localSheetId="3" hidden="1">#REF!</definedName>
    <definedName name="BLPH7" localSheetId="7" hidden="1">#REF!</definedName>
    <definedName name="BLPH7" localSheetId="8" hidden="1">#REF!</definedName>
    <definedName name="BLPH7" localSheetId="9"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12" hidden="1">#REF!</definedName>
    <definedName name="BLPH8" localSheetId="3" hidden="1">#REF!</definedName>
    <definedName name="BLPH8" localSheetId="7" hidden="1">#REF!</definedName>
    <definedName name="BLPH8" localSheetId="8" hidden="1">#REF!</definedName>
    <definedName name="BLPH8" localSheetId="9"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12" hidden="1">#REF!</definedName>
    <definedName name="BLPH860" localSheetId="3" hidden="1">#REF!</definedName>
    <definedName name="BLPH860" localSheetId="5" hidden="1">#REF!</definedName>
    <definedName name="BLPH860" localSheetId="7" hidden="1">#REF!</definedName>
    <definedName name="BLPH860" localSheetId="9"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12" hidden="1">#REF!</definedName>
    <definedName name="BLPH862" localSheetId="3" hidden="1">#REF!</definedName>
    <definedName name="BLPH862" localSheetId="5" hidden="1">#REF!</definedName>
    <definedName name="BLPH862" localSheetId="7" hidden="1">#REF!</definedName>
    <definedName name="BLPH862" localSheetId="9"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12" hidden="1">#REF!</definedName>
    <definedName name="BLPH9" localSheetId="3" hidden="1">#REF!</definedName>
    <definedName name="BLPH9" localSheetId="5" hidden="1">#REF!</definedName>
    <definedName name="BLPH9" localSheetId="7" hidden="1">#REF!</definedName>
    <definedName name="BLPH9" localSheetId="9"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12" hidden="1">{#N/A,#N/A,FALSE,"Aging Summary";#N/A,#N/A,FALSE,"Ratio Analysis";#N/A,#N/A,FALSE,"Test 120 Day Accts";#N/A,#N/A,FALSE,"Tickmarks"}</definedName>
    <definedName name="BS.PÁG.5" localSheetId="13"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12" hidden="1">{#N/A,#N/A,FALSE,"Graficos";#N/A,#N/A,FALSE,"P.Ingresos";#N/A,#N/A,FALSE,"P.Gastos";#N/A,#N/A,FALSE,"I.Trafico";#N/A,#N/A,FALSE,"I.Peajes";#N/A,#N/A,FALSE,"G.Operativos";#N/A,#N/A,FALSE,"Cf Proyecto";#N/A,#N/A,FALSE,"C.PYG";#N/A,#N/A,FALSE,"Balance";#N/A,#N/A,FALSE,"TIR AC";#N/A,#N/A,FALSE,"TIR E"}</definedName>
    <definedName name="BV" localSheetId="13"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12" hidden="1">{#N/A,#N/A,TRUE,"covmen";#N/A,#N/A,TRUE,"ECORID";#N/A,#N/A,TRUE,"ECOTRA";#N/A,#N/A,TRUE,"ECOTOT";#N/A,#N/A,TRUE,"FATSOC";#N/A,#N/A,TRUE,"FATDIV";#N/A,#N/A,TRUE,"FATGEO";#N/A,#N/A,TRUE,"ORDINI";#N/A,#N/A,TRUE,"TESORI";#N/A,#N/A,TRUE,"RENDFIN"}</definedName>
    <definedName name="cac" localSheetId="13"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7" hidden="1">{#N/A,#N/A,TRUE,"covmen";#N/A,#N/A,TRUE,"ECORID";#N/A,#N/A,TRUE,"ECOTRA";#N/A,#N/A,TRUE,"ECOTOT";#N/A,#N/A,TRUE,"FATSOC";#N/A,#N/A,TRUE,"FATDIV";#N/A,#N/A,TRUE,"FATGEO";#N/A,#N/A,TRUE,"ORDINI";#N/A,#N/A,TRUE,"TESORI";#N/A,#N/A,TRUE,"RENDFIN"}</definedName>
    <definedName name="cac" localSheetId="9"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12" hidden="1">{"PARTE1",#N/A,FALSE,"Plan1"}</definedName>
    <definedName name="cccccc" localSheetId="13"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1" hidden="1">{"PARTE1",#N/A,FALSE,"Plan1"}</definedName>
    <definedName name="cccccc" hidden="1">{"PARTE1",#N/A,FALSE,"Plan1"}</definedName>
    <definedName name="cdb" localSheetId="2" hidden="1">{"PARTE1",#N/A,FALSE,"Plan1"}</definedName>
    <definedName name="cdb" localSheetId="12" hidden="1">{"PARTE1",#N/A,FALSE,"Plan1"}</definedName>
    <definedName name="cdb" localSheetId="13"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12" hidden="1">{"Pèrdues i Guanys analític.Català",#N/A,FALSE,"Català";"Pèrdues i G. analític.castellà",#N/A,FALSE,"Castellà"}</definedName>
    <definedName name="chop" localSheetId="13"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12" hidden="1">{"Pèrdues i Guanys analític.Català",#N/A,FALSE,"Català";"Pèrdues i G. analític.castellà",#N/A,FALSE,"Castellà"}</definedName>
    <definedName name="chop2" localSheetId="13"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12" hidden="1">{"Pèrdues i Guanys analític.Català",#N/A,FALSE,"Català";"Pèrdues i G. analític.castellà",#N/A,FALSE,"Castellà"}</definedName>
    <definedName name="CHOP22" localSheetId="13"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12" hidden="1">{"Pèrdues i Guanys analític.Català",#N/A,FALSE,"Català";"Pèrdues i G. analític.castellà",#N/A,FALSE,"Castellà"}</definedName>
    <definedName name="CHOP3" localSheetId="13"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12" hidden="1">{"Pèrdues i Guanys analític.Català",#N/A,FALSE,"Català";"Pèrdues i G. analític.castellà",#N/A,FALSE,"Castellà"}</definedName>
    <definedName name="CHOP7" localSheetId="13"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12" hidden="1">{#N/A,#N/A,TRUE,"covmen";#N/A,#N/A,TRUE,"ECORID";#N/A,#N/A,TRUE,"ECOTRA";#N/A,#N/A,TRUE,"ECOTOT";#N/A,#N/A,TRUE,"FATSOC";#N/A,#N/A,TRUE,"FATDIV";#N/A,#N/A,TRUE,"FATGEO";#N/A,#N/A,TRUE,"ORDINI";#N/A,#N/A,TRUE,"TESORI";#N/A,#N/A,TRUE,"RENDFIN"}</definedName>
    <definedName name="civ" localSheetId="13"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7" hidden="1">{#N/A,#N/A,TRUE,"covmen";#N/A,#N/A,TRUE,"ECORID";#N/A,#N/A,TRUE,"ECOTRA";#N/A,#N/A,TRUE,"ECOTOT";#N/A,#N/A,TRUE,"FATSOC";#N/A,#N/A,TRUE,"FATDIV";#N/A,#N/A,TRUE,"FATGEO";#N/A,#N/A,TRUE,"ORDINI";#N/A,#N/A,TRUE,"TESORI";#N/A,#N/A,TRUE,"RENDFIN"}</definedName>
    <definedName name="civ" localSheetId="9"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12" hidden="1">{#N/A,#N/A,FALSE,"Aging Summary";#N/A,#N/A,FALSE,"Ratio Analysis";#N/A,#N/A,FALSE,"Test 120 Day Accts";#N/A,#N/A,FALSE,"Tickmarks"}</definedName>
    <definedName name="cnefjkcn" localSheetId="13"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12" hidden="1">#REF!</definedName>
    <definedName name="cONTRACT" localSheetId="13" hidden="1">#REF!</definedName>
    <definedName name="cONTRACT" localSheetId="3" hidden="1">#REF!</definedName>
    <definedName name="cONTRACT" localSheetId="7" hidden="1">#REF!</definedName>
    <definedName name="cONTRACT" localSheetId="9"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7"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9"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12" hidden="1">{#N/A,#N/A,FALSE,"CA";#N/A,#N/A,FALSE,"CN";#N/A,#N/A,FALSE,"Inv";#N/A,#N/A,FALSE,"Inv Acc";"Miguel_balance",#N/A,FALSE,"Bal";#N/A,#N/A,FALSE,"Plantilla";#N/A,#N/A,FALSE,"CA (2)";#N/A,#N/A,FALSE,"CN (2)"}</definedName>
    <definedName name="cris" localSheetId="13"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12" hidden="1">{#N/A,#N/A,FALSE,"CA";#N/A,#N/A,FALSE,"CN";#N/A,#N/A,FALSE,"Inv";#N/A,#N/A,FALSE,"Inv Acc";"Miguel_balance",#N/A,FALSE,"Bal";#N/A,#N/A,FALSE,"Plantilla";#N/A,#N/A,FALSE,"CA (2)";#N/A,#N/A,FALSE,"CN (2)"}</definedName>
    <definedName name="cristina" localSheetId="13"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12" hidden="1">{#N/A,#N/A,FALSE,"IR E CS 1997";#N/A,#N/A,FALSE,"PR ND";#N/A,#N/A,FALSE,"8191";#N/A,#N/A,FALSE,"8383";#N/A,#N/A,FALSE,"MP 1024";#N/A,#N/A,FALSE,"AD_EX_97";#N/A,#N/A,FALSE,"BD 97"}</definedName>
    <definedName name="CSSL" localSheetId="13"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12" hidden="1">{#N/A,#N/A,FALSE,"IR E CS 1997";#N/A,#N/A,FALSE,"PR ND";#N/A,#N/A,FALSE,"8191";#N/A,#N/A,FALSE,"8383";#N/A,#N/A,FALSE,"MP 1024";#N/A,#N/A,FALSE,"AD_EX_97";#N/A,#N/A,FALSE,"BD 97"}</definedName>
    <definedName name="CSSL1998" localSheetId="13"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12" hidden="1">{#N/A,#N/A,FALSE,"Aging Summary";#N/A,#N/A,FALSE,"Ratio Analysis";#N/A,#N/A,FALSE,"Test 120 Day Accts";#N/A,#N/A,FALSE,"Tickmarks"}</definedName>
    <definedName name="cwlksd" localSheetId="13"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12" hidden="1">#REF!</definedName>
    <definedName name="Cwvu.CE_BF_AG." localSheetId="13" hidden="1">#REF!</definedName>
    <definedName name="Cwvu.CE_BF_AG." localSheetId="3" hidden="1">#REF!</definedName>
    <definedName name="Cwvu.CE_BF_AG." localSheetId="7" hidden="1">#REF!</definedName>
    <definedName name="Cwvu.CE_BF_AG." localSheetId="9" hidden="1">#REF!</definedName>
    <definedName name="Cwvu.CE_BF_AG." hidden="1">#REF!</definedName>
    <definedName name="Cwvu.CE_BF_MGD." localSheetId="12" hidden="1">#REF!</definedName>
    <definedName name="Cwvu.CE_BF_MGD." localSheetId="3" hidden="1">#REF!</definedName>
    <definedName name="Cwvu.CE_BF_MGD." localSheetId="7" hidden="1">#REF!</definedName>
    <definedName name="Cwvu.CE_BF_MGD." localSheetId="9" hidden="1">#REF!</definedName>
    <definedName name="Cwvu.CE_BF_MGD." hidden="1">#REF!</definedName>
    <definedName name="Cwvu.CE_BF_UTILE." localSheetId="12" hidden="1">#REF!</definedName>
    <definedName name="Cwvu.CE_BF_UTILE." localSheetId="3" hidden="1">#REF!</definedName>
    <definedName name="Cwvu.CE_BF_UTILE." localSheetId="7" hidden="1">#REF!</definedName>
    <definedName name="Cwvu.CE_BF_UTILE." localSheetId="9" hidden="1">#REF!</definedName>
    <definedName name="Cwvu.CE_BF_UTILE." hidden="1">#REF!</definedName>
    <definedName name="Cwvu.FASE1_BUDGET." localSheetId="12" hidden="1">#REF!</definedName>
    <definedName name="Cwvu.FASE1_BUDGET." localSheetId="3" hidden="1">#REF!</definedName>
    <definedName name="Cwvu.FASE1_BUDGET." localSheetId="7" hidden="1">#REF!</definedName>
    <definedName name="Cwvu.FASE1_BUDGET." localSheetId="9" hidden="1">#REF!</definedName>
    <definedName name="Cwvu.FASE1_BUDGET." hidden="1">#REF!</definedName>
    <definedName name="Cwvu.FASE1_REVBUDGET." localSheetId="12" hidden="1">#REF!</definedName>
    <definedName name="Cwvu.FASE1_REVBUDGET." localSheetId="3" hidden="1">#REF!</definedName>
    <definedName name="Cwvu.FASE1_REVBUDGET." localSheetId="7" hidden="1">#REF!</definedName>
    <definedName name="Cwvu.FASE1_REVBUDGET." localSheetId="9" hidden="1">#REF!</definedName>
    <definedName name="Cwvu.FASE1_REVBUDGET." hidden="1">#REF!</definedName>
    <definedName name="Cwvu.FASE2_BUDGET." localSheetId="12" hidden="1">#REF!</definedName>
    <definedName name="Cwvu.FASE2_BUDGET." localSheetId="3" hidden="1">#REF!</definedName>
    <definedName name="Cwvu.FASE2_BUDGET." localSheetId="7" hidden="1">#REF!</definedName>
    <definedName name="Cwvu.FASE2_BUDGET." localSheetId="9" hidden="1">#REF!</definedName>
    <definedName name="Cwvu.FASE2_BUDGET." hidden="1">#REF!</definedName>
    <definedName name="Cwvu.FASE2_REVBUDGET." localSheetId="12" hidden="1">#REF!</definedName>
    <definedName name="Cwvu.FASE2_REVBUDGET." localSheetId="3" hidden="1">#REF!</definedName>
    <definedName name="Cwvu.FASE2_REVBUDGET." localSheetId="7" hidden="1">#REF!</definedName>
    <definedName name="Cwvu.FASE2_REVBUDGET." localSheetId="9" hidden="1">#REF!</definedName>
    <definedName name="Cwvu.FASE2_REVBUDGET." hidden="1">#REF!</definedName>
    <definedName name="Cwvu.FASE3_BUDGET." localSheetId="12" hidden="1">#REF!</definedName>
    <definedName name="Cwvu.FASE3_BUDGET." localSheetId="3" hidden="1">#REF!</definedName>
    <definedName name="Cwvu.FASE3_BUDGET." localSheetId="7" hidden="1">#REF!</definedName>
    <definedName name="Cwvu.FASE3_BUDGET." localSheetId="9" hidden="1">#REF!</definedName>
    <definedName name="Cwvu.FASE3_BUDGET." hidden="1">#REF!</definedName>
    <definedName name="Cwvu.FASE3_REVBUDGET." localSheetId="12" hidden="1">#REF!</definedName>
    <definedName name="Cwvu.FASE3_REVBUDGET." localSheetId="3" hidden="1">#REF!</definedName>
    <definedName name="Cwvu.FASE3_REVBUDGET." localSheetId="7" hidden="1">#REF!</definedName>
    <definedName name="Cwvu.FASE3_REVBUDGET." localSheetId="9" hidden="1">#REF!</definedName>
    <definedName name="Cwvu.FASE3_REVBUDGET." hidden="1">#REF!</definedName>
    <definedName name="Cwvu.FASE4_BUDGET." localSheetId="12" hidden="1">#REF!</definedName>
    <definedName name="Cwvu.FASE4_BUDGET." localSheetId="3" hidden="1">#REF!</definedName>
    <definedName name="Cwvu.FASE4_BUDGET." localSheetId="7" hidden="1">#REF!</definedName>
    <definedName name="Cwvu.FASE4_BUDGET." localSheetId="9" hidden="1">#REF!</definedName>
    <definedName name="Cwvu.FASE4_BUDGET." hidden="1">#REF!</definedName>
    <definedName name="Cwvu.FASE4_REVBUDGET." localSheetId="12" hidden="1">#REF!</definedName>
    <definedName name="Cwvu.FASE4_REVBUDGET." localSheetId="3" hidden="1">#REF!</definedName>
    <definedName name="Cwvu.FASE4_REVBUDGET." localSheetId="7" hidden="1">#REF!</definedName>
    <definedName name="Cwvu.FASE4_REVBUDGET." localSheetId="9" hidden="1">#REF!</definedName>
    <definedName name="Cwvu.FASE4_REVBUDGET." hidden="1">#REF!</definedName>
    <definedName name="Cwvu.FASI_RIEPILOGO_BUDGET." localSheetId="12" hidden="1">#REF!</definedName>
    <definedName name="Cwvu.FASI_RIEPILOGO_BUDGET." localSheetId="3" hidden="1">#REF!</definedName>
    <definedName name="Cwvu.FASI_RIEPILOGO_BUDGET." localSheetId="7" hidden="1">#REF!</definedName>
    <definedName name="Cwvu.FASI_RIEPILOGO_BUDGET." localSheetId="9" hidden="1">#REF!</definedName>
    <definedName name="Cwvu.FASI_RIEPILOGO_BUDGET." hidden="1">#REF!</definedName>
    <definedName name="Cwvu.FASI_RIEPILOGO_REVBUDGET." localSheetId="12" hidden="1">#REF!</definedName>
    <definedName name="Cwvu.FASI_RIEPILOGO_REVBUDGET." localSheetId="3" hidden="1">#REF!</definedName>
    <definedName name="Cwvu.FASI_RIEPILOGO_REVBUDGET." localSheetId="7" hidden="1">#REF!</definedName>
    <definedName name="Cwvu.FASI_RIEPILOGO_REVBUDGET." localSheetId="9" hidden="1">#REF!</definedName>
    <definedName name="Cwvu.FASI_RIEPILOGO_REVBUDGET." hidden="1">#REF!</definedName>
    <definedName name="Cwvu.IMPOSTE_BF." localSheetId="12" hidden="1">#REF!</definedName>
    <definedName name="Cwvu.IMPOSTE_BF." localSheetId="3" hidden="1">#REF!</definedName>
    <definedName name="Cwvu.IMPOSTE_BF." localSheetId="7" hidden="1">#REF!</definedName>
    <definedName name="Cwvu.IMPOSTE_BF." localSheetId="9" hidden="1">#REF!</definedName>
    <definedName name="Cwvu.IMPOSTE_BF." hidden="1">#REF!</definedName>
    <definedName name="Cwvu.RACC_IMP." localSheetId="12" hidden="1">#REF!</definedName>
    <definedName name="Cwvu.RACC_IMP." localSheetId="3" hidden="1">#REF!</definedName>
    <definedName name="Cwvu.RACC_IMP." localSheetId="7" hidden="1">#REF!</definedName>
    <definedName name="Cwvu.RACC_IMP." localSheetId="9" hidden="1">#REF!</definedName>
    <definedName name="Cwvu.RACC_IMP." hidden="1">#REF!</definedName>
    <definedName name="Cwvu.REV_DIV." localSheetId="12" hidden="1">#REF!</definedName>
    <definedName name="Cwvu.REV_DIV." localSheetId="3" hidden="1">#REF!</definedName>
    <definedName name="Cwvu.REV_DIV." localSheetId="7" hidden="1">#REF!</definedName>
    <definedName name="Cwvu.REV_DIV." localSheetId="9" hidden="1">#REF!</definedName>
    <definedName name="Cwvu.REV_DIV." hidden="1">#REF!</definedName>
    <definedName name="CXXX" localSheetId="12" hidden="1">#REF!</definedName>
    <definedName name="CXXX" localSheetId="3" hidden="1">#REF!</definedName>
    <definedName name="CXXX" localSheetId="7" hidden="1">#REF!</definedName>
    <definedName name="CXXX" localSheetId="9" hidden="1">#REF!</definedName>
    <definedName name="CXXX" hidden="1">#REF!</definedName>
    <definedName name="d" localSheetId="2" hidden="1">{#N/A,#N/A,FALSE,"CA";#N/A,#N/A,FALSE,"CN";#N/A,#N/A,FALSE,"Inv";#N/A,#N/A,FALSE,"Inv Acc";"Miguel_balance",#N/A,FALSE,"Bal";#N/A,#N/A,FALSE,"Plantilla";#N/A,#N/A,FALSE,"CA (2)";#N/A,#N/A,FALSE,"CN (2)"}</definedName>
    <definedName name="d" localSheetId="12" hidden="1">{#N/A,#N/A,FALSE,"CA";#N/A,#N/A,FALSE,"CN";#N/A,#N/A,FALSE,"Inv";#N/A,#N/A,FALSE,"Inv Acc";"Miguel_balance",#N/A,FALSE,"Bal";#N/A,#N/A,FALSE,"Plantilla";#N/A,#N/A,FALSE,"CA (2)";#N/A,#N/A,FALSE,"CN (2)"}</definedName>
    <definedName name="d" localSheetId="13"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12" hidden="1">{#N/A,#N/A,FALSE,"CA";#N/A,#N/A,FALSE,"CN";#N/A,#N/A,FALSE,"Inv";#N/A,#N/A,FALSE,"Inv Acc";"Miguel_balance",#N/A,FALSE,"Bal";#N/A,#N/A,FALSE,"Plantilla";#N/A,#N/A,FALSE,"CA (2)";#N/A,#N/A,FALSE,"CN (2)"}</definedName>
    <definedName name="dd" localSheetId="13"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12" hidden="1">{#N/A,#N/A,FALSE,"CA";#N/A,#N/A,FALSE,"CN";#N/A,#N/A,FALSE,"Inv";#N/A,#N/A,FALSE,"Inv Acc";"Miguel_balance",#N/A,FALSE,"Bal";#N/A,#N/A,FALSE,"Plantilla";#N/A,#N/A,FALSE,"CA (2)";#N/A,#N/A,FALSE,"CN (2)"}</definedName>
    <definedName name="ddasd" localSheetId="13"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12" hidden="1">{#N/A,#N/A,FALSE,"Aging Summary";#N/A,#N/A,FALSE,"Ratio Analysis";#N/A,#N/A,FALSE,"Test 120 Day Accts";#N/A,#N/A,FALSE,"Tickmarks"}</definedName>
    <definedName name="dewded" localSheetId="13"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12" hidden="1">{"Pèrdues i Guanys analític.Català",#N/A,FALSE,"Català";"Pèrdues i G. analític.castellà",#N/A,FALSE,"Castellà"}</definedName>
    <definedName name="DFBFB" localSheetId="13"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12" hidden="1">{"Pèrdues i Guanys analític.Català",#N/A,FALSE,"Català";"Pèrdues i G. analític.castellà",#N/A,FALSE,"Castellà"}</definedName>
    <definedName name="DFGDFGDF" localSheetId="13"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13"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12" hidden="1">{#N/A,#N/A,FALSE,"CA";#N/A,#N/A,FALSE,"CN";#N/A,#N/A,FALSE,"Inv";#N/A,#N/A,FALSE,"Inv Acc";"Miguel_balance",#N/A,FALSE,"Bal";#N/A,#N/A,FALSE,"Plantilla";#N/A,#N/A,FALSE,"CA (2)";#N/A,#N/A,FALSE,"CN (2)"}</definedName>
    <definedName name="dsf" localSheetId="13"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12" hidden="1">{#N/A,#N/A,FALSE,"Graficos";#N/A,#N/A,FALSE,"P.Ingresos";#N/A,#N/A,FALSE,"P.Gastos";#N/A,#N/A,FALSE,"I.Trafico";#N/A,#N/A,FALSE,"I.Peajes";#N/A,#N/A,FALSE,"G.Operativos";#N/A,#N/A,FALSE,"Cf Proyecto";#N/A,#N/A,FALSE,"C.PYG";#N/A,#N/A,FALSE,"Balance";#N/A,#N/A,FALSE,"TIR AC";#N/A,#N/A,FALSE,"TIR E"}</definedName>
    <definedName name="dthy" localSheetId="13"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12" hidden="1">{"PARTE1",#N/A,FALSE,"Plan1"}</definedName>
    <definedName name="DVDV" localSheetId="13"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1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hidden="1">#REF!</definedName>
    <definedName name="dyugs" localSheetId="2" hidden="1">{#N/A,#N/A,FALSE,"Aging Summary";#N/A,#N/A,FALSE,"Ratio Analysis";#N/A,#N/A,FALSE,"Test 120 Day Accts";#N/A,#N/A,FALSE,"Tickmarks"}</definedName>
    <definedName name="dyugs" localSheetId="12" hidden="1">{#N/A,#N/A,FALSE,"Aging Summary";#N/A,#N/A,FALSE,"Ratio Analysis";#N/A,#N/A,FALSE,"Test 120 Day Accts";#N/A,#N/A,FALSE,"Tickmarks"}</definedName>
    <definedName name="dyugs" localSheetId="13"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12" hidden="1">{"Pèrdues i Guanys analític.Català",#N/A,FALSE,"Català";"Pèrdues i G. analític.castellà",#N/A,FALSE,"Castellà"}</definedName>
    <definedName name="E" localSheetId="13"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7" hidden="1">{"Pèrdues i Guanys analític.Català",#N/A,FALSE,"Català";"Pèrdues i G. analític.castellà",#N/A,FALSE,"Castellà"}</definedName>
    <definedName name="E" localSheetId="9"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1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12" hidden="1">{#N/A,#N/A,TRUE,"BD 97";#N/A,#N/A,TRUE,"IR E CS 1997";#N/A,#N/A,TRUE,"CONTINGÊNCIAS";#N/A,#N/A,TRUE,"AD_EX_97";#N/A,#N/A,TRUE,"PR ND";#N/A,#N/A,TRUE,"8191";#N/A,#N/A,TRUE,"8383";#N/A,#N/A,TRUE,"MP 1024"}</definedName>
    <definedName name="eedd" localSheetId="13"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12" hidden="1">{#N/A,#N/A,FALSE,"Aging Summary";#N/A,#N/A,FALSE,"Ratio Analysis";#N/A,#N/A,FALSE,"Test 120 Day Accts";#N/A,#N/A,FALSE,"Tickmarks"}</definedName>
    <definedName name="EFFEEF" localSheetId="13"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12" hidden="1">{#N/A,#N/A,FALSE,"Graficos";#N/A,#N/A,FALSE,"P.Ingresos";#N/A,#N/A,FALSE,"P.Gastos";#N/A,#N/A,FALSE,"I.Trafico";#N/A,#N/A,FALSE,"I.Peajes";#N/A,#N/A,FALSE,"G.Operativos";#N/A,#N/A,FALSE,"Cf Proyecto";#N/A,#N/A,FALSE,"C.PYG";#N/A,#N/A,FALSE,"Balance";#N/A,#N/A,FALSE,"TIR AC";#N/A,#N/A,FALSE,"TIR E"}</definedName>
    <definedName name="erg" localSheetId="13"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12" hidden="1">{#N/A,#N/A,FALSE,"ACESA"}</definedName>
    <definedName name="escena3" localSheetId="13"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12" hidden="1">{#N/A,#N/A,FALSE,"IR E CS 1997";#N/A,#N/A,FALSE,"PR ND";#N/A,#N/A,FALSE,"8191";#N/A,#N/A,FALSE,"8383";#N/A,#N/A,FALSE,"MP 1024";#N/A,#N/A,FALSE,"AD_EX_97";#N/A,#N/A,FALSE,"BD 97"}</definedName>
    <definedName name="FBFFF" localSheetId="13"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12" hidden="1">{#N/A,#N/A,FALSE,"CA";#N/A,#N/A,FALSE,"CN";#N/A,#N/A,FALSE,"Inv";#N/A,#N/A,FALSE,"Inv Acc";"Miguel_balance",#N/A,FALSE,"Bal";#N/A,#N/A,FALSE,"Plantilla";#N/A,#N/A,FALSE,"CA (2)";#N/A,#N/A,FALSE,"CN (2)"}</definedName>
    <definedName name="fdç" localSheetId="13"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12" hidden="1">{#N/A,#N/A,FALSE,"CA";#N/A,#N/A,FALSE,"CN";#N/A,#N/A,FALSE,"Inv";#N/A,#N/A,FALSE,"Inv Acc";"Miguel_balance",#N/A,FALSE,"Bal";#N/A,#N/A,FALSE,"Plantilla";#N/A,#N/A,FALSE,"CA (2)";#N/A,#N/A,FALSE,"CN (2)"}</definedName>
    <definedName name="fh" localSheetId="13"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12" hidden="1">{#N/A,#N/A,FALSE,"CA";#N/A,#N/A,FALSE,"CN";#N/A,#N/A,FALSE,"Inv";#N/A,#N/A,FALSE,"Inv Acc";"Miguel_balance",#N/A,FALSE,"Bal";#N/A,#N/A,FALSE,"Plantilla";#N/A,#N/A,FALSE,"CA (2)";#N/A,#N/A,FALSE,"CN (2)"}</definedName>
    <definedName name="fhf" localSheetId="13"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1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hidden="1">#REF!</definedName>
    <definedName name="FLUJOS.PÁG.113" localSheetId="2" hidden="1">{#N/A,#N/A,FALSE,"Aging Summary";#N/A,#N/A,FALSE,"Ratio Analysis";#N/A,#N/A,FALSE,"Test 120 Day Accts";#N/A,#N/A,FALSE,"Tickmarks"}</definedName>
    <definedName name="FLUJOS.PÁG.113" localSheetId="12" hidden="1">{#N/A,#N/A,FALSE,"Aging Summary";#N/A,#N/A,FALSE,"Ratio Analysis";#N/A,#N/A,FALSE,"Test 120 Day Accts";#N/A,#N/A,FALSE,"Tickmarks"}</definedName>
    <definedName name="FLUJOS.PÁG.113" localSheetId="13"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12" hidden="1">{"PARTE1",#N/A,FALSE,"Plan1"}</definedName>
    <definedName name="FVVVFE" localSheetId="13"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12" hidden="1">{#N/A,#N/A,FALSE,"Venta"}</definedName>
    <definedName name="GAF" localSheetId="13"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1" hidden="1">{#N/A,#N/A,FALSE,"Venta"}</definedName>
    <definedName name="GAF" hidden="1">{#N/A,#N/A,FALSE,"Venta"}</definedName>
    <definedName name="Gastos" localSheetId="2" hidden="1">{#N/A,#N/A,FALSE,"Venta"}</definedName>
    <definedName name="Gastos" localSheetId="12" hidden="1">{#N/A,#N/A,FALSE,"Venta"}</definedName>
    <definedName name="Gastos" localSheetId="13"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12" hidden="1">{#N/A,#N/A,TRUE,"MEMO";#N/A,#N/A,TRUE,"PARAMETROS";#N/A,#N/A,TRUE,"RLI ";#N/A,#N/A,TRUE,"IMPTO.DET.";#N/A,#N/A,TRUE,"FUT-FUNT";#N/A,#N/A,TRUE,"CPI-PATR.";#N/A,#N/A,TRUE,"CM CPI";#N/A,#N/A,TRUE,"PROV";#N/A,#N/A,TRUE,"A FIJO";#N/A,#N/A,TRUE,"LEASING";#N/A,#N/A,TRUE,"VPP";#N/A,#N/A,TRUE,"PPM";#N/A,#N/A,TRUE,"OTROS"}</definedName>
    <definedName name="GC" localSheetId="13"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12" hidden="1">{#N/A,#N/A,FALSE,"CA";#N/A,#N/A,FALSE,"CN";#N/A,#N/A,FALSE,"Inv";#N/A,#N/A,FALSE,"Inv Acc";"Miguel_balance",#N/A,FALSE,"Bal";#N/A,#N/A,FALSE,"Plantilla";#N/A,#N/A,FALSE,"CA (2)";#N/A,#N/A,FALSE,"CN (2)"}</definedName>
    <definedName name="gdrgs" localSheetId="13"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12" hidden="1">{0,0,0,0;0,0,0,0;0,0,0,0;0,0,0,0;0,0,0,0;0,0,0,0}</definedName>
    <definedName name="ggg" localSheetId="13" hidden="1">{0,0,0,0;0,0,0,0;0,0,0,0;0,0,0,0;0,0,0,0;0,0,0,0}</definedName>
    <definedName name="ggg" localSheetId="3" hidden="1">{0,0,0,0;0,0,0,0;0,0,0,0;0,0,0,0;0,0,0,0;0,0,0,0}</definedName>
    <definedName name="ggg" localSheetId="5" hidden="1">{0,0,0,0;0,0,0,0;0,0,0,0;0,0,0,0;0,0,0,0;0,0,0,0}</definedName>
    <definedName name="ggg" localSheetId="7" hidden="1">{0,0,0,0;0,0,0,0;0,0,0,0;0,0,0,0;0,0,0,0;0,0,0,0}</definedName>
    <definedName name="ggg" localSheetId="9"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13"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1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hidden="1">#REF!</definedName>
    <definedName name="h" localSheetId="2" hidden="1">{#N/A,#N/A,FALSE,"CA";#N/A,#N/A,FALSE,"CN";#N/A,#N/A,FALSE,"Inv";#N/A,#N/A,FALSE,"Inv Acc";"Miguel_balance",#N/A,FALSE,"Bal";#N/A,#N/A,FALSE,"Plantilla";#N/A,#N/A,FALSE,"CA (2)";#N/A,#N/A,FALSE,"CN (2)"}</definedName>
    <definedName name="h" localSheetId="12" hidden="1">{#N/A,#N/A,FALSE,"CA";#N/A,#N/A,FALSE,"CN";#N/A,#N/A,FALSE,"Inv";#N/A,#N/A,FALSE,"Inv Acc";"Miguel_balance",#N/A,FALSE,"Bal";#N/A,#N/A,FALSE,"Plantilla";#N/A,#N/A,FALSE,"CA (2)";#N/A,#N/A,FALSE,"CN (2)"}</definedName>
    <definedName name="h" localSheetId="13"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12" hidden="1">{#N/A,#N/A,FALSE,"Graficos";#N/A,#N/A,FALSE,"P.Ingresos";#N/A,#N/A,FALSE,"P.Gastos";#N/A,#N/A,FALSE,"I.Trafico";#N/A,#N/A,FALSE,"I.Peajes";#N/A,#N/A,FALSE,"G.Operativos";#N/A,#N/A,FALSE,"Cf Proyecto";#N/A,#N/A,FALSE,"C.PYG";#N/A,#N/A,FALSE,"Balance";#N/A,#N/A,FALSE,"TIR AC";#N/A,#N/A,FALSE,"TIR E"}</definedName>
    <definedName name="hh" localSheetId="13"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12" hidden="1">{#N/A,#N/A,FALSE,"IR E CS 1997";#N/A,#N/A,FALSE,"PR ND";#N/A,#N/A,FALSE,"8191";#N/A,#N/A,FALSE,"8383";#N/A,#N/A,FALSE,"MP 1024";#N/A,#N/A,FALSE,"AD_EX_97";#N/A,#N/A,FALSE,"BD 97"}</definedName>
    <definedName name="hhhh" localSheetId="13"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12" hidden="1">#REF!</definedName>
    <definedName name="HI" localSheetId="3" hidden="1">#REF!</definedName>
    <definedName name="HI" localSheetId="7" hidden="1">#REF!</definedName>
    <definedName name="HI" localSheetId="8" hidden="1">#REF!</definedName>
    <definedName name="HI" localSheetId="9"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12" hidden="1">{#N/A,#N/A,FALSE,"Graficos";#N/A,#N/A,FALSE,"P.Ingresos";#N/A,#N/A,FALSE,"P.Gastos";#N/A,#N/A,FALSE,"I.Trafico";#N/A,#N/A,FALSE,"I.Peajes";#N/A,#N/A,FALSE,"G.Operativos";#N/A,#N/A,FALSE,"Cf Proyecto";#N/A,#N/A,FALSE,"C.PYG";#N/A,#N/A,FALSE,"Balance";#N/A,#N/A,FALSE,"TIR AC";#N/A,#N/A,FALSE,"TIR E"}</definedName>
    <definedName name="HMA" localSheetId="13"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7" hidden="1">{#N/A,#N/A,FALSE,"Graficos";#N/A,#N/A,FALSE,"P.Ingresos";#N/A,#N/A,FALSE,"P.Gastos";#N/A,#N/A,FALSE,"I.Trafico";#N/A,#N/A,FALSE,"I.Peajes";#N/A,#N/A,FALSE,"G.Operativos";#N/A,#N/A,FALSE,"Cf Proyecto";#N/A,#N/A,FALSE,"C.PYG";#N/A,#N/A,FALSE,"Balance";#N/A,#N/A,FALSE,"TIR AC";#N/A,#N/A,FALSE,"TIR E"}</definedName>
    <definedName name="HMA" localSheetId="9"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1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hidden="1">#REF!</definedName>
    <definedName name="hola" localSheetId="2" hidden="1">{#N/A,#N/A,FALSE,"CA";#N/A,#N/A,FALSE,"CN";#N/A,#N/A,FALSE,"Inv";#N/A,#N/A,FALSE,"Inv Acc";"Miguel_balance",#N/A,FALSE,"Bal";#N/A,#N/A,FALSE,"Plantilla";#N/A,#N/A,FALSE,"CA (2)";#N/A,#N/A,FALSE,"CN (2)"}</definedName>
    <definedName name="hola" localSheetId="12" hidden="1">{#N/A,#N/A,FALSE,"CA";#N/A,#N/A,FALSE,"CN";#N/A,#N/A,FALSE,"Inv";#N/A,#N/A,FALSE,"Inv Acc";"Miguel_balance",#N/A,FALSE,"Bal";#N/A,#N/A,FALSE,"Plantilla";#N/A,#N/A,FALSE,"CA (2)";#N/A,#N/A,FALSE,"CN (2)"}</definedName>
    <definedName name="hola" localSheetId="13"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12" hidden="1">{"'Boletín Diario 060198'!$B$4:$S$65","'Boletín Diario 060198'!$B$4:$S$65"}</definedName>
    <definedName name="HTML_Control" localSheetId="13"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7" hidden="1">{"'Boletín Diario 060198'!$B$4:$S$65","'Boletín Diario 060198'!$B$4:$S$65"}</definedName>
    <definedName name="HTML_Control" localSheetId="9"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12" hidden="1">{#N/A,#N/A,FALSE,"CA";#N/A,#N/A,FALSE,"CN";#N/A,#N/A,FALSE,"Inv";#N/A,#N/A,FALSE,"Inv Acc";"Miguel_balance",#N/A,FALSE,"Bal";#N/A,#N/A,FALSE,"Plantilla";#N/A,#N/A,FALSE,"CA (2)";#N/A,#N/A,FALSE,"CN (2)"}</definedName>
    <definedName name="hwr" localSheetId="13"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1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12" hidden="1">{"Pèrdues i Guanys analític.Català",#N/A,FALSE,"Català";"Pèrdues i G. analític.castellà",#N/A,FALSE,"Castellà"}</definedName>
    <definedName name="INTERCO" localSheetId="13"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12" hidden="1">{"Pèrdues i Guanys analític.Català",#N/A,FALSE,"Català";"Pèrdues i G. analític.castellà",#N/A,FALSE,"Castellà"}</definedName>
    <definedName name="INTERCODIEZ" localSheetId="13"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12" hidden="1">{#N/A,#N/A,FALSE,"Venta"}</definedName>
    <definedName name="Inversiones" localSheetId="13" hidden="1">{#N/A,#N/A,FALSE,"Venta"}</definedName>
    <definedName name="Inversiones" localSheetId="3" hidden="1">{#N/A,#N/A,FALSE,"Venta"}</definedName>
    <definedName name="Inversiones" localSheetId="5" hidden="1">{#N/A,#N/A,FALSE,"Venta"}</definedName>
    <definedName name="Inversiones" localSheetId="7" hidden="1">{#N/A,#N/A,FALSE,"Venta"}</definedName>
    <definedName name="Inversiones" localSheetId="9"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12" hidden="1">{#N/A,#N/A,FALSE,"IR E CS 1997";#N/A,#N/A,FALSE,"PR ND";#N/A,#N/A,FALSE,"8191";#N/A,#N/A,FALSE,"8383";#N/A,#N/A,FALSE,"MP 1024";#N/A,#N/A,FALSE,"AD_EX_97";#N/A,#N/A,FALSE,"BD 97"}</definedName>
    <definedName name="IRPJ98" localSheetId="13"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12" hidden="1">{#N/A,#N/A,FALSE,"CA";#N/A,#N/A,FALSE,"CN";#N/A,#N/A,FALSE,"Inv";#N/A,#N/A,FALSE,"Inv Acc";"Miguel_balance",#N/A,FALSE,"Bal";#N/A,#N/A,FALSE,"Plantilla";#N/A,#N/A,FALSE,"CA (2)";#N/A,#N/A,FALSE,"CN (2)"}</definedName>
    <definedName name="j" localSheetId="13"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12" hidden="1">{#N/A,#N/A,FALSE,"Aging Summary";#N/A,#N/A,FALSE,"Ratio Analysis";#N/A,#N/A,FALSE,"Test 120 Day Accts";#N/A,#N/A,FALSE,"Tickmarks"}</definedName>
    <definedName name="JJJY" localSheetId="13"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12" hidden="1">{#N/A,#N/A,FALSE,"Aging Summary";#N/A,#N/A,FALSE,"Ratio Analysis";#N/A,#N/A,FALSE,"Test 120 Day Accts";#N/A,#N/A,FALSE,"Tickmarks"}</definedName>
    <definedName name="JKJ" localSheetId="13"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1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hidden="1">#REF!</definedName>
    <definedName name="KHSKFASKLF" localSheetId="2" hidden="1">[18]XREF!#REF!</definedName>
    <definedName name="KHSKFASKLF" localSheetId="12" hidden="1">[18]XREF!#REF!</definedName>
    <definedName name="KHSKFASKLF" localSheetId="13"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hidden="1">[18]XREF!#REF!</definedName>
    <definedName name="KJFDGLS" localSheetId="2" hidden="1">#REF!</definedName>
    <definedName name="KJFDGLS" localSheetId="1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12" hidden="1">{"IMD AUTOPISTAS",#N/A,FALSE,"IMD 00-01 e incrs por autop.";"CURVAS IMD CONCESION",#N/A,FALSE,"IMD 00-01 e incrs por autop.";"TAM",#N/A,FALSE,"Crecimiento IMD 99-01 mes-acum";"IMD ASETA",#N/A,FALSE,"IMD ASETA- crecs. mens-acums.";"INGRESOS",#N/A,FALSE,"GRÁFICO"}</definedName>
    <definedName name="kjh" localSheetId="13"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1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hidden="1">#REF!</definedName>
    <definedName name="kl" localSheetId="2" hidden="1">#REF!</definedName>
    <definedName name="kl" localSheetId="12" hidden="1">#REF!</definedName>
    <definedName name="kl" localSheetId="3" hidden="1">#REF!</definedName>
    <definedName name="kl" localSheetId="7" hidden="1">#REF!</definedName>
    <definedName name="kl" localSheetId="8" hidden="1">#REF!</definedName>
    <definedName name="kl" localSheetId="9" hidden="1">#REF!</definedName>
    <definedName name="kl" hidden="1">#REF!</definedName>
    <definedName name="KLKZDLKSGF" localSheetId="2" hidden="1">#REF!</definedName>
    <definedName name="KLKZDLKSGF" localSheetId="1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hidden="1">#REF!</definedName>
    <definedName name="KSFKASKF" localSheetId="2" hidden="1">#REF!</definedName>
    <definedName name="KSFKASKF" localSheetId="1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hidden="1">#REF!</definedName>
    <definedName name="KU" localSheetId="2" hidden="1">{#N/A,#N/A,FALSE,"Aging Summary";#N/A,#N/A,FALSE,"Ratio Analysis";#N/A,#N/A,FALSE,"Test 120 Day Accts";#N/A,#N/A,FALSE,"Tickmarks"}</definedName>
    <definedName name="KU" localSheetId="12" hidden="1">{#N/A,#N/A,FALSE,"Aging Summary";#N/A,#N/A,FALSE,"Ratio Analysis";#N/A,#N/A,FALSE,"Test 120 Day Accts";#N/A,#N/A,FALSE,"Tickmarks"}</definedName>
    <definedName name="KU" localSheetId="13"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12" hidden="1">{#N/A,#N/A,FALSE,"Aging Summary";#N/A,#N/A,FALSE,"Ratio Analysis";#N/A,#N/A,FALSE,"Test 120 Day Accts";#N/A,#N/A,FALSE,"Tickmarks"}</definedName>
    <definedName name="KUKR" localSheetId="13"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12" hidden="1">{"IS",#N/A,FALSE,"IS";"RPTIS",#N/A,FALSE,"RPTIS";"STATS",#N/A,FALSE,"STATS";"CELL",#N/A,FALSE,"CELL";"BS",#N/A,FALSE,"BS"}</definedName>
    <definedName name="l" localSheetId="13"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7" hidden="1">{"IS",#N/A,FALSE,"IS";"RPTIS",#N/A,FALSE,"RPTIS";"STATS",#N/A,FALSE,"STATS";"CELL",#N/A,FALSE,"CELL";"BS",#N/A,FALSE,"BS"}</definedName>
    <definedName name="l" localSheetId="9"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12" hidden="1">{#N/A,#N/A,FALSE,"Aging Summary";#N/A,#N/A,FALSE,"Ratio Analysis";#N/A,#N/A,FALSE,"Test 120 Day Accts";#N/A,#N/A,FALSE,"Tickmarks"}</definedName>
    <definedName name="LG" localSheetId="13"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12" hidden="1">{#N/A,#N/A,FALSE,"IR E CS 1997";#N/A,#N/A,FALSE,"PR ND";#N/A,#N/A,FALSE,"8191";#N/A,#N/A,FALSE,"8383";#N/A,#N/A,FALSE,"MP 1024";#N/A,#N/A,FALSE,"AD_EX_97";#N/A,#N/A,FALSE,"BD 97"}</definedName>
    <definedName name="LGE" localSheetId="13"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12" hidden="1">{#N/A,#N/A,FALSE,"Graficos";#N/A,#N/A,FALSE,"P.Ingresos";#N/A,#N/A,FALSE,"P.Gastos";#N/A,#N/A,FALSE,"I.Trafico";#N/A,#N/A,FALSE,"I.Peajes";#N/A,#N/A,FALSE,"G.Operativos";#N/A,#N/A,FALSE,"Cf Proyecto";#N/A,#N/A,FALSE,"C.PYG";#N/A,#N/A,FALSE,"Balance";#N/A,#N/A,FALSE,"TIR AC";#N/A,#N/A,FALSE,"TIR E"}</definedName>
    <definedName name="ll" localSheetId="13"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12" hidden="1">#REF!</definedName>
    <definedName name="LP" localSheetId="3" hidden="1">#REF!</definedName>
    <definedName name="LP" localSheetId="7" hidden="1">#REF!</definedName>
    <definedName name="LP" localSheetId="8" hidden="1">#REF!</definedName>
    <definedName name="LP" localSheetId="9" hidden="1">#REF!</definedName>
    <definedName name="LP" hidden="1">#REF!</definedName>
    <definedName name="m" localSheetId="2" hidden="1">{#N/A,#N/A,FALSE,"CA";#N/A,#N/A,FALSE,"CN";#N/A,#N/A,FALSE,"Inv";#N/A,#N/A,FALSE,"Inv Acc";"Miguel_balance",#N/A,FALSE,"Bal";#N/A,#N/A,FALSE,"Plantilla";#N/A,#N/A,FALSE,"CA (2)";#N/A,#N/A,FALSE,"CN (2)"}</definedName>
    <definedName name="m" localSheetId="12" hidden="1">{#N/A,#N/A,FALSE,"CA";#N/A,#N/A,FALSE,"CN";#N/A,#N/A,FALSE,"Inv";#N/A,#N/A,FALSE,"Inv Acc";"Miguel_balance",#N/A,FALSE,"Bal";#N/A,#N/A,FALSE,"Plantilla";#N/A,#N/A,FALSE,"CA (2)";#N/A,#N/A,FALSE,"CN (2)"}</definedName>
    <definedName name="m" localSheetId="13"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12" hidden="1">{#N/A,#N/A,TRUE,"Main Issues";#N/A,#N/A,TRUE,"Income statement ($)"}</definedName>
    <definedName name="MATT" localSheetId="13"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12" hidden="1">{#N/A,#N/A,TRUE,"Main Issues";#N/A,#N/A,TRUE,"Income statement ($)"}</definedName>
    <definedName name="MATT_2" localSheetId="13"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13"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12" hidden="1">{"v1",#N/A,FALSE,"financial information";"v2",#N/A,FALSE,"financial information";"v3",#N/A,FALSE,"financial information";"v4",#N/A,FALSE,"financial information";"v5",#N/A,FALSE,"financial information"}</definedName>
    <definedName name="n" localSheetId="13"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7" hidden="1">{"v1",#N/A,FALSE,"financial information";"v2",#N/A,FALSE,"financial information";"v3",#N/A,FALSE,"financial information";"v4",#N/A,FALSE,"financial information";"v5",#N/A,FALSE,"financial information"}</definedName>
    <definedName name="n" localSheetId="9"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12" hidden="1">{"Pèrdues i Guanys analític.Català",#N/A,FALSE,"Català";"Pèrdues i G. analític.castellà",#N/A,FALSE,"Castellà"}</definedName>
    <definedName name="NameUnknownDelete" localSheetId="13"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12" hidden="1">#REF!</definedName>
    <definedName name="NB" localSheetId="3" hidden="1">#REF!</definedName>
    <definedName name="NB" localSheetId="7" hidden="1">#REF!</definedName>
    <definedName name="NB" localSheetId="8" hidden="1">#REF!</definedName>
    <definedName name="NB" localSheetId="9" hidden="1">#REF!</definedName>
    <definedName name="NB" hidden="1">#REF!</definedName>
    <definedName name="NEW" localSheetId="2" hidden="1">{#N/A,#N/A,FALSE,"Aging Summary";#N/A,#N/A,FALSE,"Ratio Analysis";#N/A,#N/A,FALSE,"Test 120 Day Accts";#N/A,#N/A,FALSE,"Tickmarks"}</definedName>
    <definedName name="NEW" localSheetId="12" hidden="1">{#N/A,#N/A,FALSE,"Aging Summary";#N/A,#N/A,FALSE,"Ratio Analysis";#N/A,#N/A,FALSE,"Test 120 Day Accts";#N/A,#N/A,FALSE,"Tickmarks"}</definedName>
    <definedName name="NEW" localSheetId="13"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12" hidden="1">{"IS",#N/A,FALSE,"IS";"RPTIS",#N/A,FALSE,"RPTIS";"STATS",#N/A,FALSE,"STATS";"CELL",#N/A,FALSE,"CELL";"BS",#N/A,FALSE,"BS"}</definedName>
    <definedName name="newbel" localSheetId="13"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7" hidden="1">{"IS",#N/A,FALSE,"IS";"RPTIS",#N/A,FALSE,"RPTIS";"STATS",#N/A,FALSE,"STATS";"CELL",#N/A,FALSE,"CELL";"BS",#N/A,FALSE,"BS"}</definedName>
    <definedName name="newbel" localSheetId="9"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12" hidden="1">{#N/A,#N/A,FALSE,"Aging Summary";#N/A,#N/A,FALSE,"Ratio Analysis";#N/A,#N/A,FALSE,"Test 120 Day Accts";#N/A,#N/A,FALSE,"Tickmarks"}</definedName>
    <definedName name="nvnvnvnv" localSheetId="13"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12" hidden="1">{#N/A,#N/A,FALSE,"CA";#N/A,#N/A,FALSE,"CN";#N/A,#N/A,FALSE,"Inv";#N/A,#N/A,FALSE,"Inv Acc";"Miguel_balance",#N/A,FALSE,"Bal";#N/A,#N/A,FALSE,"Plantilla";#N/A,#N/A,FALSE,"CA (2)";#N/A,#N/A,FALSE,"CN (2)"}</definedName>
    <definedName name="ñ" localSheetId="13"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12" hidden="1">{#N/A,#N/A,FALSE,"CA";#N/A,#N/A,FALSE,"CN";#N/A,#N/A,FALSE,"Inv";#N/A,#N/A,FALSE,"Inv Acc";"Miguel_balance",#N/A,FALSE,"Bal";#N/A,#N/A,FALSE,"Plantilla";#N/A,#N/A,FALSE,"CA (2)";#N/A,#N/A,FALSE,"CN (2)"}</definedName>
    <definedName name="oli" localSheetId="13"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12" hidden="1">#REF!</definedName>
    <definedName name="oo" localSheetId="3" hidden="1">#REF!</definedName>
    <definedName name="oo" localSheetId="7" hidden="1">#REF!</definedName>
    <definedName name="oo" localSheetId="8" hidden="1">#REF!</definedName>
    <definedName name="oo" localSheetId="9"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12" hidden="1">{"IMD AUTOPISTAS",#N/A,FALSE,"IMD 00-01 e incrs por autop.";"CURVAS IMD CONCESION",#N/A,FALSE,"IMD 00-01 e incrs por autop.";"TAM",#N/A,FALSE,"Crecimiento IMD 99-01 mes-acum";"IMD ASETA",#N/A,FALSE,"IMD ASETA- crecs. mens-acums.";"INGRESOS",#N/A,FALSE,"GRÁFICO"}</definedName>
    <definedName name="Otroa" localSheetId="13"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12" hidden="1">{"Pèrdues i Guanys analític.Català",#N/A,FALSE,"Català";"Pèrdues i G. analític.castellà",#N/A,FALSE,"Castellà"}</definedName>
    <definedName name="Otros" localSheetId="13"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12" hidden="1">{#N/A,#N/A,FALSE,"Venta"}</definedName>
    <definedName name="p" localSheetId="13"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12" hidden="1">{#N/A,#N/A,FALSE,"IR E CS 1997";#N/A,#N/A,FALSE,"PR ND";#N/A,#N/A,FALSE,"8191";#N/A,#N/A,FALSE,"8383";#N/A,#N/A,FALSE,"MP 1024";#N/A,#N/A,FALSE,"AD_EX_97";#N/A,#N/A,FALSE,"BD 97"}</definedName>
    <definedName name="parametro" localSheetId="13"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12" hidden="1">{#N/A,#N/A,TRUE,"BD 97";#N/A,#N/A,TRUE,"IR E CS 1997";#N/A,#N/A,TRUE,"CONTINGÊNCIAS";#N/A,#N/A,TRUE,"AD_EX_97";#N/A,#N/A,TRUE,"PR ND";#N/A,#N/A,TRUE,"8191";#N/A,#N/A,TRUE,"8383";#N/A,#N/A,TRUE,"MP 1024"}</definedName>
    <definedName name="paranetro" localSheetId="13"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12" hidden="1">{"PARTE1",#N/A,FALSE,"Plan1"}</definedName>
    <definedName name="Parte1a." localSheetId="13"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12" hidden="1">{"PARTE1",#N/A,FALSE,"Plan1"}</definedName>
    <definedName name="Parte2" localSheetId="13"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12" hidden="1">{"PARTE1",#N/A,FALSE,"Plan1"}</definedName>
    <definedName name="PARTE3" localSheetId="13"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1" hidden="1">{"PARTE1",#N/A,FALSE,"Plan1"}</definedName>
    <definedName name="PARTE3" hidden="1">{"PARTE1",#N/A,FALSE,"Plan1"}</definedName>
    <definedName name="Pending" localSheetId="12" hidden="1">#REF!</definedName>
    <definedName name="Pending" localSheetId="13" hidden="1">#REF!</definedName>
    <definedName name="Pending" localSheetId="3" hidden="1">#REF!</definedName>
    <definedName name="Pending" localSheetId="7" hidden="1">#REF!</definedName>
    <definedName name="Pending" localSheetId="9" hidden="1">#REF!</definedName>
    <definedName name="Pending" hidden="1">#REF!</definedName>
    <definedName name="Personal" localSheetId="2" hidden="1">{"Pèrdues i Guanys analític.Català",#N/A,FALSE,"Català";"Pèrdues i G. analític.castellà",#N/A,FALSE,"Castellà"}</definedName>
    <definedName name="Personal" localSheetId="12" hidden="1">{"Pèrdues i Guanys analític.Català",#N/A,FALSE,"Català";"Pèrdues i G. analític.castellà",#N/A,FALSE,"Castellà"}</definedName>
    <definedName name="Personal" localSheetId="13"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12" hidden="1">{#N/A,#N/A,FALSE,"CA";#N/A,#N/A,FALSE,"CN";#N/A,#N/A,FALSE,"Inv";#N/A,#N/A,FALSE,"Inv Acc";"Miguel_balance",#N/A,FALSE,"Bal";#N/A,#N/A,FALSE,"Plantilla";#N/A,#N/A,FALSE,"CA (2)";#N/A,#N/A,FALSE,"CN (2)"}</definedName>
    <definedName name="pilar" localSheetId="13"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12" hidden="1">#REF!</definedName>
    <definedName name="pp" localSheetId="13" hidden="1">#REF!</definedName>
    <definedName name="pp" localSheetId="3" hidden="1">#REF!</definedName>
    <definedName name="pp" localSheetId="7" hidden="1">#REF!</definedName>
    <definedName name="pp" localSheetId="9"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13"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12" hidden="1">{#N/A,"DR",FALSE,"increm pf";#N/A,"MAMSI",FALSE,"increm pf";#N/A,"MAXI",FALSE,"increm pf";#N/A,"PCAM",FALSE,"increm pf";#N/A,"PHSV",FALSE,"increm pf";#N/A,"SIE",FALSE,"increm pf"}</definedName>
    <definedName name="PrintBuyer" localSheetId="13"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7" hidden="1">{#N/A,"DR",FALSE,"increm pf";#N/A,"MAMSI",FALSE,"increm pf";#N/A,"MAXI",FALSE,"increm pf";#N/A,"PCAM",FALSE,"increm pf";#N/A,"PHSV",FALSE,"increm pf";#N/A,"SIE",FALSE,"increm pf"}</definedName>
    <definedName name="PrintBuyer" localSheetId="9"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12" hidden="1">{#N/A,#N/A,TRUE,"Proposal";#N/A,#N/A,TRUE,"Assumptions";#N/A,#N/A,TRUE,"Net Income";#N/A,#N/A,TRUE,"Balsheet";#N/A,#N/A,TRUE,"Capex";#N/A,#N/A,TRUE,"Volumes";#N/A,#N/A,TRUE,"Revenues";#N/A,#N/A,TRUE,"Var.Costs";#N/A,#N/A,TRUE,"Personnel";#N/A,#N/A,TRUE,"Other costs";#N/A,#N/A,TRUE,"MKTG and G&amp;A"}</definedName>
    <definedName name="pwoefù" localSheetId="13"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12" hidden="1">{#N/A,#N/A,TRUE,"Proposal";#N/A,#N/A,TRUE,"Assumptions";#N/A,#N/A,TRUE,"Net Income";#N/A,#N/A,TRUE,"Balsheet";#N/A,#N/A,TRUE,"Capex";#N/A,#N/A,TRUE,"Volumes";#N/A,#N/A,TRUE,"Revenues";#N/A,#N/A,TRUE,"Var.Costs";#N/A,#N/A,TRUE,"Personnel";#N/A,#N/A,TRUE,"Other costs";#N/A,#N/A,TRUE,"MKTG and G&amp;A"}</definedName>
    <definedName name="pwoefu_2" localSheetId="13"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12" hidden="1">#REF!</definedName>
    <definedName name="QA" localSheetId="3" hidden="1">#REF!</definedName>
    <definedName name="QA" localSheetId="7" hidden="1">#REF!</definedName>
    <definedName name="QA" localSheetId="8" hidden="1">#REF!</definedName>
    <definedName name="QA" localSheetId="9" hidden="1">#REF!</definedName>
    <definedName name="QA" hidden="1">#REF!</definedName>
    <definedName name="qq" localSheetId="2" hidden="1">{"Pèrdues i Guanys analític.Català",#N/A,FALSE,"Català";"Pèrdues i G. analític.castellà",#N/A,FALSE,"Castellà"}</definedName>
    <definedName name="qq" localSheetId="12" hidden="1">{"Pèrdues i Guanys analític.Català",#N/A,FALSE,"Català";"Pèrdues i G. analític.castellà",#N/A,FALSE,"Castellà"}</definedName>
    <definedName name="qq" localSheetId="13"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12" hidden="1">{#N/A,#N/A,TRUE,"BD 97";#N/A,#N/A,TRUE,"IR E CS 1997";#N/A,#N/A,TRUE,"CONTINGÊNCIAS";#N/A,#N/A,TRUE,"AD_EX_97";#N/A,#N/A,TRUE,"PR ND";#N/A,#N/A,TRUE,"8191";#N/A,#N/A,TRUE,"8383";#N/A,#N/A,TRUE,"MP 1024"}</definedName>
    <definedName name="qs" localSheetId="13"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1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hidden="1">#REF!</definedName>
    <definedName name="r.Leverage" localSheetId="2" hidden="1">#REF!</definedName>
    <definedName name="r.Leverage" localSheetId="1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hidden="1">#REF!</definedName>
    <definedName name="r.Liquidity" localSheetId="2" hidden="1">#REF!</definedName>
    <definedName name="r.Liquidity" localSheetId="1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hidden="1">#REF!</definedName>
    <definedName name="r.Market" localSheetId="2" hidden="1">#REF!</definedName>
    <definedName name="r.Market" localSheetId="1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hidden="1">#REF!</definedName>
    <definedName name="r.Profitability" localSheetId="2" hidden="1">#REF!</definedName>
    <definedName name="r.Profitability" localSheetId="1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hidden="1">#REF!</definedName>
    <definedName name="r.Summary" localSheetId="2" hidden="1">#REF!</definedName>
    <definedName name="r.Summary" localSheetId="1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hidden="1">[21]XREF!#REF!</definedName>
    <definedName name="RowLevel" hidden="1">1</definedName>
    <definedName name="rr" localSheetId="2" hidden="1">#REF!</definedName>
    <definedName name="rr" localSheetId="12" hidden="1">#REF!</definedName>
    <definedName name="rr" localSheetId="3" hidden="1">#REF!</definedName>
    <definedName name="rr" localSheetId="7" hidden="1">#REF!</definedName>
    <definedName name="rr" localSheetId="8" hidden="1">#REF!</definedName>
    <definedName name="rr" localSheetId="9" hidden="1">#REF!</definedName>
    <definedName name="rr" hidden="1">#REF!</definedName>
    <definedName name="rrhh_..2010" localSheetId="2" hidden="1">{"Pèrdues i Guanys analític.Català",#N/A,FALSE,"Català";"Pèrdues i G. analític.castellà",#N/A,FALSE,"Castellà"}</definedName>
    <definedName name="rrhh_..2010" localSheetId="12" hidden="1">{"Pèrdues i Guanys analític.Català",#N/A,FALSE,"Català";"Pèrdues i G. analític.castellà",#N/A,FALSE,"Castellà"}</definedName>
    <definedName name="rrhh_..2010" localSheetId="13"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12" hidden="1">#REF!</definedName>
    <definedName name="Rwvu.CE_BF_AG." localSheetId="3" hidden="1">#REF!</definedName>
    <definedName name="Rwvu.CE_BF_AG." localSheetId="5" hidden="1">#REF!</definedName>
    <definedName name="Rwvu.CE_BF_AG." localSheetId="7" hidden="1">#REF!</definedName>
    <definedName name="Rwvu.CE_BF_AG." localSheetId="9" hidden="1">#REF!</definedName>
    <definedName name="Rwvu.CE_BF_AG." localSheetId="11" hidden="1">#REF!</definedName>
    <definedName name="Rwvu.CE_BF_AG." hidden="1">#REF!</definedName>
    <definedName name="Rwvu.CE_BF_MGD." localSheetId="12" hidden="1">#REF!</definedName>
    <definedName name="Rwvu.CE_BF_MGD." localSheetId="3" hidden="1">#REF!</definedName>
    <definedName name="Rwvu.CE_BF_MGD." localSheetId="7" hidden="1">#REF!</definedName>
    <definedName name="Rwvu.CE_BF_MGD." localSheetId="9" hidden="1">#REF!</definedName>
    <definedName name="Rwvu.CE_BF_MGD." hidden="1">#REF!</definedName>
    <definedName name="Rwvu.CE_BF_UTILE." localSheetId="12" hidden="1">#REF!</definedName>
    <definedName name="Rwvu.CE_BF_UTILE." localSheetId="3" hidden="1">#REF!</definedName>
    <definedName name="Rwvu.CE_BF_UTILE." localSheetId="7" hidden="1">#REF!</definedName>
    <definedName name="Rwvu.CE_BF_UTILE." localSheetId="9" hidden="1">#REF!</definedName>
    <definedName name="Rwvu.CE_BF_UTILE." hidden="1">#REF!</definedName>
    <definedName name="Rwvu.FASE1_BUDGET." localSheetId="12" hidden="1">#REF!,#REF!</definedName>
    <definedName name="Rwvu.FASE1_BUDGET." localSheetId="13" hidden="1">#REF!,#REF!</definedName>
    <definedName name="Rwvu.FASE1_BUDGET." localSheetId="3" hidden="1">#REF!,#REF!</definedName>
    <definedName name="Rwvu.FASE1_BUDGET." localSheetId="7" hidden="1">#REF!,#REF!</definedName>
    <definedName name="Rwvu.FASE1_BUDGET." localSheetId="9" hidden="1">#REF!,#REF!</definedName>
    <definedName name="Rwvu.FASE1_BUDGET." hidden="1">#REF!,#REF!</definedName>
    <definedName name="Rwvu.FASE1_REVBUDGET." localSheetId="12" hidden="1">#REF!,#REF!</definedName>
    <definedName name="Rwvu.FASE1_REVBUDGET." localSheetId="3" hidden="1">#REF!,#REF!</definedName>
    <definedName name="Rwvu.FASE1_REVBUDGET." localSheetId="7" hidden="1">#REF!,#REF!</definedName>
    <definedName name="Rwvu.FASE1_REVBUDGET." localSheetId="9" hidden="1">#REF!,#REF!</definedName>
    <definedName name="Rwvu.FASE1_REVBUDGET." hidden="1">#REF!,#REF!</definedName>
    <definedName name="Rwvu.FASE2_BUDGET." localSheetId="12" hidden="1">#REF!,#REF!</definedName>
    <definedName name="Rwvu.FASE2_BUDGET." localSheetId="3" hidden="1">#REF!,#REF!</definedName>
    <definedName name="Rwvu.FASE2_BUDGET." localSheetId="7" hidden="1">#REF!,#REF!</definedName>
    <definedName name="Rwvu.FASE2_BUDGET." localSheetId="9" hidden="1">#REF!,#REF!</definedName>
    <definedName name="Rwvu.FASE2_BUDGET." hidden="1">#REF!,#REF!</definedName>
    <definedName name="Rwvu.FASE2_REVBUDGET." localSheetId="12" hidden="1">#REF!,#REF!</definedName>
    <definedName name="Rwvu.FASE2_REVBUDGET." localSheetId="3" hidden="1">#REF!,#REF!</definedName>
    <definedName name="Rwvu.FASE2_REVBUDGET." localSheetId="7" hidden="1">#REF!,#REF!</definedName>
    <definedName name="Rwvu.FASE2_REVBUDGET." localSheetId="9" hidden="1">#REF!,#REF!</definedName>
    <definedName name="Rwvu.FASE2_REVBUDGET." hidden="1">#REF!,#REF!</definedName>
    <definedName name="Rwvu.FASE3_BUDGET." localSheetId="12" hidden="1">#REF!,#REF!</definedName>
    <definedName name="Rwvu.FASE3_BUDGET." localSheetId="3" hidden="1">#REF!,#REF!</definedName>
    <definedName name="Rwvu.FASE3_BUDGET." localSheetId="7" hidden="1">#REF!,#REF!</definedName>
    <definedName name="Rwvu.FASE3_BUDGET." localSheetId="9" hidden="1">#REF!,#REF!</definedName>
    <definedName name="Rwvu.FASE3_BUDGET." hidden="1">#REF!,#REF!</definedName>
    <definedName name="Rwvu.FASE3_REVBUDGET." localSheetId="12" hidden="1">#REF!,#REF!</definedName>
    <definedName name="Rwvu.FASE3_REVBUDGET." localSheetId="3" hidden="1">#REF!,#REF!</definedName>
    <definedName name="Rwvu.FASE3_REVBUDGET." localSheetId="7" hidden="1">#REF!,#REF!</definedName>
    <definedName name="Rwvu.FASE3_REVBUDGET." localSheetId="9" hidden="1">#REF!,#REF!</definedName>
    <definedName name="Rwvu.FASE3_REVBUDGET." hidden="1">#REF!,#REF!</definedName>
    <definedName name="Rwvu.FASE4_BUDGET." localSheetId="12" hidden="1">#REF!,#REF!</definedName>
    <definedName name="Rwvu.FASE4_BUDGET." localSheetId="3" hidden="1">#REF!,#REF!</definedName>
    <definedName name="Rwvu.FASE4_BUDGET." localSheetId="7" hidden="1">#REF!,#REF!</definedName>
    <definedName name="Rwvu.FASE4_BUDGET." localSheetId="9" hidden="1">#REF!,#REF!</definedName>
    <definedName name="Rwvu.FASE4_BUDGET." hidden="1">#REF!,#REF!</definedName>
    <definedName name="Rwvu.FASE4_REVBUDGET." localSheetId="12" hidden="1">#REF!,#REF!</definedName>
    <definedName name="Rwvu.FASE4_REVBUDGET." localSheetId="3" hidden="1">#REF!,#REF!</definedName>
    <definedName name="Rwvu.FASE4_REVBUDGET." localSheetId="7" hidden="1">#REF!,#REF!</definedName>
    <definedName name="Rwvu.FASE4_REVBUDGET." localSheetId="9" hidden="1">#REF!,#REF!</definedName>
    <definedName name="Rwvu.FASE4_REVBUDGET." hidden="1">#REF!,#REF!</definedName>
    <definedName name="Rwvu.FASI_RIEPILOGO_BUDGET." localSheetId="12" hidden="1">#REF!,#REF!</definedName>
    <definedName name="Rwvu.FASI_RIEPILOGO_BUDGET." localSheetId="3" hidden="1">#REF!,#REF!</definedName>
    <definedName name="Rwvu.FASI_RIEPILOGO_BUDGET." localSheetId="7" hidden="1">#REF!,#REF!</definedName>
    <definedName name="Rwvu.FASI_RIEPILOGO_BUDGET." localSheetId="9" hidden="1">#REF!,#REF!</definedName>
    <definedName name="Rwvu.FASI_RIEPILOGO_BUDGET." hidden="1">#REF!,#REF!</definedName>
    <definedName name="Rwvu.FASI_RIEPILOGO_REVBUDGET." localSheetId="12" hidden="1">#REF!,#REF!</definedName>
    <definedName name="Rwvu.FASI_RIEPILOGO_REVBUDGET." localSheetId="3" hidden="1">#REF!,#REF!</definedName>
    <definedName name="Rwvu.FASI_RIEPILOGO_REVBUDGET." localSheetId="7" hidden="1">#REF!,#REF!</definedName>
    <definedName name="Rwvu.FASI_RIEPILOGO_REVBUDGET." localSheetId="9" hidden="1">#REF!,#REF!</definedName>
    <definedName name="Rwvu.FASI_RIEPILOGO_REVBUDGET." hidden="1">#REF!,#REF!</definedName>
    <definedName name="Rwvu.IMPOSTE_BF." localSheetId="12" hidden="1">#REF!</definedName>
    <definedName name="Rwvu.IMPOSTE_BF." localSheetId="13" hidden="1">#REF!</definedName>
    <definedName name="Rwvu.IMPOSTE_BF." localSheetId="3" hidden="1">#REF!</definedName>
    <definedName name="Rwvu.IMPOSTE_BF." localSheetId="7" hidden="1">#REF!</definedName>
    <definedName name="Rwvu.IMPOSTE_BF." localSheetId="9" hidden="1">#REF!</definedName>
    <definedName name="Rwvu.IMPOSTE_BF." hidden="1">#REF!</definedName>
    <definedName name="Rwvu.RACC_IMP." localSheetId="12" hidden="1">#REF!</definedName>
    <definedName name="Rwvu.RACC_IMP." localSheetId="3" hidden="1">#REF!</definedName>
    <definedName name="Rwvu.RACC_IMP." localSheetId="7" hidden="1">#REF!</definedName>
    <definedName name="Rwvu.RACC_IMP." localSheetId="9" hidden="1">#REF!</definedName>
    <definedName name="Rwvu.RACC_IMP." hidden="1">#REF!</definedName>
    <definedName name="Rwvu.REV_DIV." localSheetId="12" hidden="1">#REF!</definedName>
    <definedName name="Rwvu.REV_DIV." localSheetId="3" hidden="1">#REF!</definedName>
    <definedName name="Rwvu.REV_DIV." localSheetId="7" hidden="1">#REF!</definedName>
    <definedName name="Rwvu.REV_DIV." localSheetId="9"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12" hidden="1">{#N/A,#N/A,FALSE,"CA";#N/A,#N/A,FALSE,"CN";#N/A,#N/A,FALSE,"Inv";#N/A,#N/A,FALSE,"Inv Acc";"Miguel_balance",#N/A,FALSE,"Bal";#N/A,#N/A,FALSE,"Plantilla";#N/A,#N/A,FALSE,"CA (2)";#N/A,#N/A,FALSE,"CN (2)"}</definedName>
    <definedName name="saa" localSheetId="13"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12" hidden="1">{#N/A,#N/A,FALSE,"Graficos";#N/A,#N/A,FALSE,"P.Ingresos";#N/A,#N/A,FALSE,"P.Gastos";#N/A,#N/A,FALSE,"I.Trafico";#N/A,#N/A,FALSE,"I.Peajes";#N/A,#N/A,FALSE,"G.Operativos";#N/A,#N/A,FALSE,"Cf Proyecto";#N/A,#N/A,FALSE,"C.PYG";#N/A,#N/A,FALSE,"Balance";#N/A,#N/A,FALSE,"TIR AC";#N/A,#N/A,FALSE,"TIR E"}</definedName>
    <definedName name="sacwe" localSheetId="13"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12" hidden="1">#REF!</definedName>
    <definedName name="scen_change" localSheetId="3" hidden="1">#REF!</definedName>
    <definedName name="scen_change" localSheetId="5" hidden="1">#REF!</definedName>
    <definedName name="scen_change" localSheetId="7" hidden="1">#REF!</definedName>
    <definedName name="scen_change" localSheetId="9" hidden="1">#REF!</definedName>
    <definedName name="scen_change" localSheetId="11" hidden="1">#REF!</definedName>
    <definedName name="scen_change" hidden="1">#REF!</definedName>
    <definedName name="scen_result" localSheetId="12" hidden="1">#REF!</definedName>
    <definedName name="scen_result" localSheetId="3" hidden="1">#REF!</definedName>
    <definedName name="scen_result" localSheetId="7" hidden="1">#REF!</definedName>
    <definedName name="scen_result" localSheetId="9"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12" hidden="1">{#N/A,#N/A,FALSE,"Graficos";#N/A,#N/A,FALSE,"P.Ingresos";#N/A,#N/A,FALSE,"P.Gastos";#N/A,#N/A,FALSE,"I.Trafico";#N/A,#N/A,FALSE,"I.Peajes";#N/A,#N/A,FALSE,"G.Operativos";#N/A,#N/A,FALSE,"Cf Proyecto";#N/A,#N/A,FALSE,"C.PYG";#N/A,#N/A,FALSE,"Balance";#N/A,#N/A,FALSE,"TIR AC";#N/A,#N/A,FALSE,"TIR E"}</definedName>
    <definedName name="sd" localSheetId="13"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12" hidden="1">{#N/A,#N/A,FALSE,"CA";#N/A,#N/A,FALSE,"CN";#N/A,#N/A,FALSE,"Inv";#N/A,#N/A,FALSE,"Inv Acc";"Miguel_balance",#N/A,FALSE,"Bal";#N/A,#N/A,FALSE,"Plantilla";#N/A,#N/A,FALSE,"CA (2)";#N/A,#N/A,FALSE,"CN (2)"}</definedName>
    <definedName name="serveis" localSheetId="13"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1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hidden="1">[22]ICATU!#REF!</definedName>
    <definedName name="solver_adj" localSheetId="2" hidden="1">#REF!</definedName>
    <definedName name="solver_adj" localSheetId="1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1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hidden="1">#REF!</definedName>
    <definedName name="solver_lhs2" localSheetId="2" hidden="1">#REF!</definedName>
    <definedName name="solver_lhs2" localSheetId="1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hidden="1">#REF!</definedName>
    <definedName name="solver_lhs3" localSheetId="2" hidden="1">#REF!</definedName>
    <definedName name="solver_lhs3" localSheetId="1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1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 localSheetId="12" hidden="1">{#N/A,#N/A,TRUE,"Proposal";#N/A,#N/A,TRUE,"Assumptions";#N/A,#N/A,TRUE,"Net Income";#N/A,#N/A,TRUE,"Balsheet";#N/A,#N/A,TRUE,"Capex";#N/A,#N/A,TRUE,"Volumes";#N/A,#N/A,TRUE,"Revenues";#N/A,#N/A,TRUE,"Var.Costs";#N/A,#N/A,TRUE,"Personnel";#N/A,#N/A,TRUE,"Other costs";#N/A,#N/A,TRUE,"MKTG and G&amp;A"}</definedName>
    <definedName name="SS" localSheetId="13" hidden="1">{#N/A,#N/A,TRUE,"Proposal";#N/A,#N/A,TRUE,"Assumptions";#N/A,#N/A,TRUE,"Net Income";#N/A,#N/A,TRUE,"Balsheet";#N/A,#N/A,TRUE,"Capex";#N/A,#N/A,TRUE,"Volumes";#N/A,#N/A,TRUE,"Revenues";#N/A,#N/A,TRUE,"Var.Costs";#N/A,#N/A,TRUE,"Personnel";#N/A,#N/A,TRUE,"Other costs";#N/A,#N/A,TRUE,"MKTG and G&amp;A"}</definedName>
    <definedName name="SS" localSheetId="7" hidden="1">{#N/A,#N/A,TRUE,"Proposal";#N/A,#N/A,TRUE,"Assumptions";#N/A,#N/A,TRUE,"Net Income";#N/A,#N/A,TRUE,"Balsheet";#N/A,#N/A,TRUE,"Capex";#N/A,#N/A,TRUE,"Volumes";#N/A,#N/A,TRUE,"Revenues";#N/A,#N/A,TRUE,"Var.Costs";#N/A,#N/A,TRUE,"Personnel";#N/A,#N/A,TRUE,"Other costs";#N/A,#N/A,TRUE,"MKTG and G&amp;A"}</definedName>
    <definedName name="SS" localSheetId="9"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12" hidden="1">{#N/A,#N/A,TRUE,"Proposal";#N/A,#N/A,TRUE,"Assumptions";#N/A,#N/A,TRUE,"Net Income";#N/A,#N/A,TRUE,"Balsheet";#N/A,#N/A,TRUE,"Capex";#N/A,#N/A,TRUE,"Volumes";#N/A,#N/A,TRUE,"Revenues";#N/A,#N/A,TRUE,"Var.Costs";#N/A,#N/A,TRUE,"Personnel";#N/A,#N/A,TRUE,"Other costs";#N/A,#N/A,TRUE,"MKTG and G&amp;A"}</definedName>
    <definedName name="SS_2" localSheetId="13"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12" hidden="1">{#N/A,#N/A,FALSE,"CA";#N/A,#N/A,FALSE,"CN";#N/A,#N/A,FALSE,"Inv";#N/A,#N/A,FALSE,"Inv Acc";"Miguel_balance",#N/A,FALSE,"Bal";#N/A,#N/A,FALSE,"Plantilla";#N/A,#N/A,FALSE,"CA (2)";#N/A,#N/A,FALSE,"CN (2)"}</definedName>
    <definedName name="SSPP" localSheetId="13"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12" hidden="1">{#N/A,#N/A,FALSE,"CA";#N/A,#N/A,FALSE,"CN";#N/A,#N/A,FALSE,"Inv";#N/A,#N/A,FALSE,"Inv Acc";"Miguel_balance",#N/A,FALSE,"Bal";#N/A,#N/A,FALSE,"Plantilla";#N/A,#N/A,FALSE,"CA (2)";#N/A,#N/A,FALSE,"CN (2)"}</definedName>
    <definedName name="sspp_bis" localSheetId="13"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12" hidden="1">{#N/A,#N/A,FALSE,"CA";#N/A,#N/A,FALSE,"CN";#N/A,#N/A,FALSE,"Inv";#N/A,#N/A,FALSE,"Inv Acc";"Miguel_balance",#N/A,FALSE,"Bal";#N/A,#N/A,FALSE,"Plantilla";#N/A,#N/A,FALSE,"CA (2)";#N/A,#N/A,FALSE,"CN (2)"}</definedName>
    <definedName name="sspp2" localSheetId="13"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12" hidden="1">{#N/A,#N/A,FALSE,"CA";#N/A,#N/A,FALSE,"CN";#N/A,#N/A,FALSE,"Inv";#N/A,#N/A,FALSE,"Inv Acc";"Miguel_balance",#N/A,FALSE,"Bal";#N/A,#N/A,FALSE,"Plantilla";#N/A,#N/A,FALSE,"CA (2)";#N/A,#N/A,FALSE,"CN (2)"}</definedName>
    <definedName name="sspp3" localSheetId="13"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12" hidden="1">{#N/A,#N/A,FALSE,"CA";#N/A,#N/A,FALSE,"CN";#N/A,#N/A,FALSE,"Inv";#N/A,#N/A,FALSE,"Inv Acc";"Miguel_balance",#N/A,FALSE,"Bal";#N/A,#N/A,FALSE,"Plantilla";#N/A,#N/A,FALSE,"CA (2)";#N/A,#N/A,FALSE,"CN (2)"}</definedName>
    <definedName name="SSPPkk" localSheetId="13"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12" hidden="1">{#N/A,#N/A,FALSE,"CA";#N/A,#N/A,FALSE,"CN";#N/A,#N/A,FALSE,"Inv";#N/A,#N/A,FALSE,"Inv Acc";"Miguel_balance",#N/A,FALSE,"Bal";#N/A,#N/A,FALSE,"Plantilla";#N/A,#N/A,FALSE,"CA (2)";#N/A,#N/A,FALSE,"CN (2)"}</definedName>
    <definedName name="sss" localSheetId="13"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12" hidden="1">{"PARTE1",#N/A,FALSE,"Plan1"}</definedName>
    <definedName name="sssss" localSheetId="13"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12" hidden="1">{"PARTE1",#N/A,FALSE,"Plan1"}</definedName>
    <definedName name="SSSSSSSSS" localSheetId="13"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1" hidden="1">{"PARTE1",#N/A,FALSE,"Plan1"}</definedName>
    <definedName name="SSSSSSSSS" hidden="1">{"PARTE1",#N/A,FALSE,"Plan1"}</definedName>
    <definedName name="sstttttt" localSheetId="2" hidden="1">#REF!</definedName>
    <definedName name="sstttttt" localSheetId="1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hidden="1">#REF!</definedName>
    <definedName name="Summary" localSheetId="2" hidden="1">#REF!</definedName>
    <definedName name="Summary" localSheetId="12" hidden="1">#REF!</definedName>
    <definedName name="Summary" localSheetId="3" hidden="1">#REF!</definedName>
    <definedName name="Summary" localSheetId="5" hidden="1">#REF!</definedName>
    <definedName name="Summary" localSheetId="7" hidden="1">#REF!</definedName>
    <definedName name="Summary" localSheetId="9"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12" hidden="1">{#N/A,#N/A,FALSE,"Aging Summary";#N/A,#N/A,FALSE,"Ratio Analysis";#N/A,#N/A,FALSE,"Test 120 Day Accts";#N/A,#N/A,FALSE,"Tickmarks"}</definedName>
    <definedName name="sw" localSheetId="13"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1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hidden="1">#REF!</definedName>
    <definedName name="Swvu.AFAC." localSheetId="2" hidden="1">#REF!</definedName>
    <definedName name="Swvu.AFAC." localSheetId="1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hidden="1">#REF!</definedName>
    <definedName name="Swvu.CE_BF_AG." localSheetId="12" hidden="1">#REF!</definedName>
    <definedName name="Swvu.CE_BF_AG." localSheetId="3" hidden="1">#REF!</definedName>
    <definedName name="Swvu.CE_BF_AG." localSheetId="7" hidden="1">#REF!</definedName>
    <definedName name="Swvu.CE_BF_AG." localSheetId="9" hidden="1">#REF!</definedName>
    <definedName name="Swvu.CE_BF_AG." hidden="1">#REF!</definedName>
    <definedName name="Swvu.CE_BF_MGD." localSheetId="12" hidden="1">#REF!</definedName>
    <definedName name="Swvu.CE_BF_MGD." localSheetId="3" hidden="1">#REF!</definedName>
    <definedName name="Swvu.CE_BF_MGD." localSheetId="7" hidden="1">#REF!</definedName>
    <definedName name="Swvu.CE_BF_MGD." localSheetId="9" hidden="1">#REF!</definedName>
    <definedName name="Swvu.CE_BF_MGD." hidden="1">#REF!</definedName>
    <definedName name="Swvu.CE_BF_RICLASS." localSheetId="12" hidden="1">#REF!</definedName>
    <definedName name="Swvu.CE_BF_RICLASS." localSheetId="3" hidden="1">#REF!</definedName>
    <definedName name="Swvu.CE_BF_RICLASS." localSheetId="7" hidden="1">#REF!</definedName>
    <definedName name="Swvu.CE_BF_RICLASS." localSheetId="9" hidden="1">#REF!</definedName>
    <definedName name="Swvu.CE_BF_RICLASS." hidden="1">#REF!</definedName>
    <definedName name="Swvu.ELIMLUCRO." localSheetId="2" hidden="1">#REF!</definedName>
    <definedName name="Swvu.ELIMLUCRO." localSheetId="1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hidden="1">#REF!</definedName>
    <definedName name="Swvu.ESTOQUES." localSheetId="2" hidden="1">#REF!</definedName>
    <definedName name="Swvu.ESTOQUES." localSheetId="1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hidden="1">#REF!</definedName>
    <definedName name="Swvu.Extracommissioni." localSheetId="12" hidden="1">#REF!</definedName>
    <definedName name="Swvu.Extracommissioni." localSheetId="3" hidden="1">#REF!</definedName>
    <definedName name="Swvu.Extracommissioni." localSheetId="7" hidden="1">#REF!</definedName>
    <definedName name="Swvu.Extracommissioni." localSheetId="9" hidden="1">#REF!</definedName>
    <definedName name="Swvu.Extracommissioni." hidden="1">#REF!</definedName>
    <definedName name="Swvu.Fabio." localSheetId="2" hidden="1">#REF!</definedName>
    <definedName name="Swvu.Fabio." localSheetId="1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hidden="1">#REF!</definedName>
    <definedName name="Swvu.FASE1_BUDGET." localSheetId="12" hidden="1">#REF!</definedName>
    <definedName name="Swvu.FASE1_BUDGET." localSheetId="3" hidden="1">#REF!</definedName>
    <definedName name="Swvu.FASE1_BUDGET." localSheetId="7" hidden="1">#REF!</definedName>
    <definedName name="Swvu.FASE1_BUDGET." localSheetId="9" hidden="1">#REF!</definedName>
    <definedName name="Swvu.FASE1_BUDGET." hidden="1">#REF!</definedName>
    <definedName name="Swvu.FASE1_PREC." localSheetId="12" hidden="1">#REF!</definedName>
    <definedName name="Swvu.FASE1_PREC." localSheetId="3" hidden="1">#REF!</definedName>
    <definedName name="Swvu.FASE1_PREC." localSheetId="7" hidden="1">#REF!</definedName>
    <definedName name="Swvu.FASE1_PREC." localSheetId="9" hidden="1">#REF!</definedName>
    <definedName name="Swvu.FASE1_PREC." hidden="1">#REF!</definedName>
    <definedName name="Swvu.FASE1_REVBUDGET." localSheetId="12" hidden="1">#REF!</definedName>
    <definedName name="Swvu.FASE1_REVBUDGET." localSheetId="3" hidden="1">#REF!</definedName>
    <definedName name="Swvu.FASE1_REVBUDGET." localSheetId="7" hidden="1">#REF!</definedName>
    <definedName name="Swvu.FASE1_REVBUDGET." localSheetId="9" hidden="1">#REF!</definedName>
    <definedName name="Swvu.FASE1_REVBUDGET." hidden="1">#REF!</definedName>
    <definedName name="Swvu.FASE2_BUDGET." localSheetId="12" hidden="1">#REF!</definedName>
    <definedName name="Swvu.FASE2_BUDGET." localSheetId="3" hidden="1">#REF!</definedName>
    <definedName name="Swvu.FASE2_BUDGET." localSheetId="7" hidden="1">#REF!</definedName>
    <definedName name="Swvu.FASE2_BUDGET." localSheetId="9" hidden="1">#REF!</definedName>
    <definedName name="Swvu.FASE2_BUDGET." hidden="1">#REF!</definedName>
    <definedName name="Swvu.FASE2_PREC." localSheetId="12" hidden="1">#REF!</definedName>
    <definedName name="Swvu.FASE2_PREC." localSheetId="3" hidden="1">#REF!</definedName>
    <definedName name="Swvu.FASE2_PREC." localSheetId="7" hidden="1">#REF!</definedName>
    <definedName name="Swvu.FASE2_PREC." localSheetId="9" hidden="1">#REF!</definedName>
    <definedName name="Swvu.FASE2_PREC." hidden="1">#REF!</definedName>
    <definedName name="Swvu.FASE2_REVBUDGET." localSheetId="12" hidden="1">#REF!</definedName>
    <definedName name="Swvu.FASE2_REVBUDGET." localSheetId="3" hidden="1">#REF!</definedName>
    <definedName name="Swvu.FASE2_REVBUDGET." localSheetId="7" hidden="1">#REF!</definedName>
    <definedName name="Swvu.FASE2_REVBUDGET." localSheetId="9" hidden="1">#REF!</definedName>
    <definedName name="Swvu.FASE2_REVBUDGET." hidden="1">#REF!</definedName>
    <definedName name="Swvu.FASE3_BUDGET." localSheetId="12" hidden="1">#REF!</definedName>
    <definedName name="Swvu.FASE3_BUDGET." localSheetId="3" hidden="1">#REF!</definedName>
    <definedName name="Swvu.FASE3_BUDGET." localSheetId="7" hidden="1">#REF!</definedName>
    <definedName name="Swvu.FASE3_BUDGET." localSheetId="9" hidden="1">#REF!</definedName>
    <definedName name="Swvu.FASE3_BUDGET." hidden="1">#REF!</definedName>
    <definedName name="Swvu.FASE3_PREC." localSheetId="12" hidden="1">#REF!</definedName>
    <definedName name="Swvu.FASE3_PREC." localSheetId="3" hidden="1">#REF!</definedName>
    <definedName name="Swvu.FASE3_PREC." localSheetId="7" hidden="1">#REF!</definedName>
    <definedName name="Swvu.FASE3_PREC." localSheetId="9" hidden="1">#REF!</definedName>
    <definedName name="Swvu.FASE3_PREC." hidden="1">#REF!</definedName>
    <definedName name="Swvu.FASE3_REVBUDGET." localSheetId="12" hidden="1">#REF!</definedName>
    <definedName name="Swvu.FASE3_REVBUDGET." localSheetId="3" hidden="1">#REF!</definedName>
    <definedName name="Swvu.FASE3_REVBUDGET." localSheetId="7" hidden="1">#REF!</definedName>
    <definedName name="Swvu.FASE3_REVBUDGET." localSheetId="9" hidden="1">#REF!</definedName>
    <definedName name="Swvu.FASE3_REVBUDGET." hidden="1">#REF!</definedName>
    <definedName name="Swvu.FASE4_BUDGET." localSheetId="12" hidden="1">#REF!</definedName>
    <definedName name="Swvu.FASE4_BUDGET." localSheetId="3" hidden="1">#REF!</definedName>
    <definedName name="Swvu.FASE4_BUDGET." localSheetId="7" hidden="1">#REF!</definedName>
    <definedName name="Swvu.FASE4_BUDGET." localSheetId="9" hidden="1">#REF!</definedName>
    <definedName name="Swvu.FASE4_BUDGET." hidden="1">#REF!</definedName>
    <definedName name="Swvu.FASE4_PREC." localSheetId="12" hidden="1">#REF!</definedName>
    <definedName name="Swvu.FASE4_PREC." localSheetId="3" hidden="1">#REF!</definedName>
    <definedName name="Swvu.FASE4_PREC." localSheetId="7" hidden="1">#REF!</definedName>
    <definedName name="Swvu.FASE4_PREC." localSheetId="9" hidden="1">#REF!</definedName>
    <definedName name="Swvu.FASE4_PREC." hidden="1">#REF!</definedName>
    <definedName name="Swvu.FASE4_REVBUDGET." localSheetId="12" hidden="1">#REF!</definedName>
    <definedName name="Swvu.FASE4_REVBUDGET." localSheetId="3" hidden="1">#REF!</definedName>
    <definedName name="Swvu.FASE4_REVBUDGET." localSheetId="7" hidden="1">#REF!</definedName>
    <definedName name="Swvu.FASE4_REVBUDGET." localSheetId="9" hidden="1">#REF!</definedName>
    <definedName name="Swvu.FASE4_REVBUDGET." hidden="1">#REF!</definedName>
    <definedName name="Swvu.FASI_RIEPILOGO_BUDGET." localSheetId="12" hidden="1">#REF!</definedName>
    <definedName name="Swvu.FASI_RIEPILOGO_BUDGET." localSheetId="3" hidden="1">#REF!</definedName>
    <definedName name="Swvu.FASI_RIEPILOGO_BUDGET." localSheetId="7" hidden="1">#REF!</definedName>
    <definedName name="Swvu.FASI_RIEPILOGO_BUDGET." localSheetId="9" hidden="1">#REF!</definedName>
    <definedName name="Swvu.FASI_RIEPILOGO_BUDGET." hidden="1">#REF!</definedName>
    <definedName name="Swvu.FASI_RIEPILOGO_PREC." localSheetId="12" hidden="1">#REF!</definedName>
    <definedName name="Swvu.FASI_RIEPILOGO_PREC." localSheetId="3" hidden="1">#REF!</definedName>
    <definedName name="Swvu.FASI_RIEPILOGO_PREC." localSheetId="7" hidden="1">#REF!</definedName>
    <definedName name="Swvu.FASI_RIEPILOGO_PREC." localSheetId="9" hidden="1">#REF!</definedName>
    <definedName name="Swvu.FASI_RIEPILOGO_PREC." hidden="1">#REF!</definedName>
    <definedName name="Swvu.FASI_RIEPILOGO_REVBUDGET." localSheetId="12" hidden="1">#REF!</definedName>
    <definedName name="Swvu.FASI_RIEPILOGO_REVBUDGET." localSheetId="3" hidden="1">#REF!</definedName>
    <definedName name="Swvu.FASI_RIEPILOGO_REVBUDGET." localSheetId="7" hidden="1">#REF!</definedName>
    <definedName name="Swvu.FASI_RIEPILOGO_REVBUDGET." localSheetId="9" hidden="1">#REF!</definedName>
    <definedName name="Swvu.FASI_RIEPILOGO_REVBUDGET." hidden="1">#REF!</definedName>
    <definedName name="Swvu.IMPOSTE_BF." localSheetId="12" hidden="1">#REF!</definedName>
    <definedName name="Swvu.IMPOSTE_BF." localSheetId="3" hidden="1">#REF!</definedName>
    <definedName name="Swvu.IMPOSTE_BF." localSheetId="7" hidden="1">#REF!</definedName>
    <definedName name="Swvu.IMPOSTE_BF." localSheetId="9" hidden="1">#REF!</definedName>
    <definedName name="Swvu.IMPOSTE_BF." hidden="1">#REF!</definedName>
    <definedName name="Swvu.inputs._.raw._.data." localSheetId="12" hidden="1">[5]Input!#REF!</definedName>
    <definedName name="Swvu.inputs._.raw._.data." localSheetId="13" hidden="1">[5]Input!#REF!</definedName>
    <definedName name="Swvu.inputs._.raw._.data." localSheetId="3" hidden="1">[5]Input!#REF!</definedName>
    <definedName name="Swvu.inputs._.raw._.data." localSheetId="9" hidden="1">[5]Input!#REF!</definedName>
    <definedName name="Swvu.inputs._.raw._.data." hidden="1">[5]Input!#REF!</definedName>
    <definedName name="Swvu.LPERDAS." localSheetId="2" hidden="1">#REF!</definedName>
    <definedName name="Swvu.LPERDAS." localSheetId="1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hidden="1">#REF!</definedName>
    <definedName name="Swvu.PREC_CE_BF_AREE_GEST." localSheetId="12" hidden="1">#REF!</definedName>
    <definedName name="Swvu.PREC_CE_BF_AREE_GEST." localSheetId="3" hidden="1">#REF!</definedName>
    <definedName name="Swvu.PREC_CE_BF_AREE_GEST." localSheetId="7" hidden="1">#REF!</definedName>
    <definedName name="Swvu.PREC_CE_BF_AREE_GEST." localSheetId="9" hidden="1">#REF!</definedName>
    <definedName name="Swvu.PREC_CE_BF_AREE_GEST." hidden="1">#REF!</definedName>
    <definedName name="Swvu.PREC_CE_BF_MGD." localSheetId="12" hidden="1">#REF!</definedName>
    <definedName name="Swvu.PREC_CE_BF_MGD." localSheetId="3" hidden="1">#REF!</definedName>
    <definedName name="Swvu.PREC_CE_BF_MGD." localSheetId="7" hidden="1">#REF!</definedName>
    <definedName name="Swvu.PREC_CE_BF_MGD." localSheetId="9" hidden="1">#REF!</definedName>
    <definedName name="Swvu.PREC_CE_BF_MGD." hidden="1">#REF!</definedName>
    <definedName name="Swvu.PREC_CE_BF_UTILE." localSheetId="12" hidden="1">#REF!</definedName>
    <definedName name="Swvu.PREC_CE_BF_UTILE." localSheetId="3" hidden="1">#REF!</definedName>
    <definedName name="Swvu.PREC_CE_BF_UTILE." localSheetId="7" hidden="1">#REF!</definedName>
    <definedName name="Swvu.PREC_CE_BF_UTILE." localSheetId="9" hidden="1">#REF!</definedName>
    <definedName name="Swvu.PREC_CE_BF_UTILE." hidden="1">#REF!</definedName>
    <definedName name="Swvu.RACC_IMP." localSheetId="12" hidden="1">#REF!</definedName>
    <definedName name="Swvu.RACC_IMP." localSheetId="3" hidden="1">#REF!</definedName>
    <definedName name="Swvu.RACC_IMP." localSheetId="7" hidden="1">#REF!</definedName>
    <definedName name="Swvu.RACC_IMP." localSheetId="9" hidden="1">#REF!</definedName>
    <definedName name="Swvu.RACC_IMP." hidden="1">#REF!</definedName>
    <definedName name="Swvu.RES432." localSheetId="2" hidden="1">#REF!</definedName>
    <definedName name="Swvu.RES432." localSheetId="1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hidden="1">#REF!</definedName>
    <definedName name="Swvu.REV_DIV." localSheetId="12" hidden="1">#REF!</definedName>
    <definedName name="Swvu.REV_DIV." localSheetId="3" hidden="1">#REF!</definedName>
    <definedName name="Swvu.REV_DIV." localSheetId="7" hidden="1">#REF!</definedName>
    <definedName name="Swvu.REV_DIV." localSheetId="9" hidden="1">#REF!</definedName>
    <definedName name="Swvu.REV_DIV." hidden="1">#REF!</definedName>
    <definedName name="Swvu.RIEPILOGOFASI_BUDGET." localSheetId="12" hidden="1">#REF!</definedName>
    <definedName name="Swvu.RIEPILOGOFASI_BUDGET." localSheetId="3" hidden="1">#REF!</definedName>
    <definedName name="Swvu.RIEPILOGOFASI_BUDGET." localSheetId="7" hidden="1">#REF!</definedName>
    <definedName name="Swvu.RIEPILOGOFASI_BUDGET." localSheetId="9" hidden="1">#REF!</definedName>
    <definedName name="Swvu.RIEPILOGOFASI_BUDGET." hidden="1">#REF!</definedName>
    <definedName name="Swvu.Servizi_bancari." localSheetId="12" hidden="1">#REF!</definedName>
    <definedName name="Swvu.Servizi_bancari." localSheetId="3" hidden="1">#REF!</definedName>
    <definedName name="Swvu.Servizi_bancari." localSheetId="7" hidden="1">#REF!</definedName>
    <definedName name="Swvu.Servizi_bancari." localSheetId="9" hidden="1">#REF!</definedName>
    <definedName name="Swvu.Servizi_bancari." hidden="1">#REF!</definedName>
    <definedName name="Swvu.Servizi_finanziari." localSheetId="12" hidden="1">#REF!</definedName>
    <definedName name="Swvu.Servizi_finanziari." localSheetId="3" hidden="1">#REF!</definedName>
    <definedName name="Swvu.Servizi_finanziari." localSheetId="7" hidden="1">#REF!</definedName>
    <definedName name="Swvu.Servizi_finanziari." localSheetId="9"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1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hidden="1">#REF!</definedName>
    <definedName name="SWW" localSheetId="2" hidden="1">{#N/A,#N/A,FALSE,"Aging Summary";#N/A,#N/A,FALSE,"Ratio Analysis";#N/A,#N/A,FALSE,"Test 120 Day Accts";#N/A,#N/A,FALSE,"Tickmarks"}</definedName>
    <definedName name="SWW" localSheetId="12" hidden="1">{#N/A,#N/A,FALSE,"Aging Summary";#N/A,#N/A,FALSE,"Ratio Analysis";#N/A,#N/A,FALSE,"Test 120 Day Accts";#N/A,#N/A,FALSE,"Tickmarks"}</definedName>
    <definedName name="SWW" localSheetId="13"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13"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12" hidden="1">{#N/A,#N/A,FALSE,"Aging Summary";#N/A,#N/A,FALSE,"Ratio Analysis";#N/A,#N/A,FALSE,"Test 120 Day Accts";#N/A,#N/A,FALSE,"Tickmarks"}</definedName>
    <definedName name="tabta" localSheetId="13"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12" hidden="1">{"print 1",#N/A,FALSE,"PrimeCo PCS";"print 2",#N/A,FALSE,"PrimeCo PCS";"valuation",#N/A,FALSE,"PrimeCo PCS"}</definedName>
    <definedName name="tedi" localSheetId="13"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7" hidden="1">{"print 1",#N/A,FALSE,"PrimeCo PCS";"print 2",#N/A,FALSE,"PrimeCo PCS";"valuation",#N/A,FALSE,"PrimeCo PCS"}</definedName>
    <definedName name="tedi" localSheetId="9"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12" hidden="1">{#N/A,#N/A,FALSE,"CA";#N/A,#N/A,FALSE,"CN";#N/A,#N/A,FALSE,"Inv";#N/A,#N/A,FALSE,"Inv Acc";"Miguel_balance",#N/A,FALSE,"Bal";#N/A,#N/A,FALSE,"Plantilla";#N/A,#N/A,FALSE,"CA (2)";#N/A,#N/A,FALSE,"CN (2)"}</definedName>
    <definedName name="telefonia" localSheetId="13"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12" hidden="1">{#N/A,#N/A,FALSE,"CA";#N/A,#N/A,FALSE,"CN";#N/A,#N/A,FALSE,"Inv";#N/A,#N/A,FALSE,"Inv Acc";"Miguel_balance",#N/A,FALSE,"Bal";#N/A,#N/A,FALSE,"Plantilla";#N/A,#N/A,FALSE,"CA (2)";#N/A,#N/A,FALSE,"CN (2)"}</definedName>
    <definedName name="telefonia_bis" localSheetId="13"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12" hidden="1">#REF!</definedName>
    <definedName name="Tigr_Exhibit0aaa4493_eca3_40d1_a6e6_3e497fb1da9c" localSheetId="13" hidden="1">#REF!</definedName>
    <definedName name="Tigr_Exhibit0aaa4493_eca3_40d1_a6e6_3e497fb1da9c" localSheetId="3" hidden="1">#REF!</definedName>
    <definedName name="Tigr_Exhibit0aaa4493_eca3_40d1_a6e6_3e497fb1da9c" localSheetId="7" hidden="1">#REF!</definedName>
    <definedName name="Tigr_Exhibit0aaa4493_eca3_40d1_a6e6_3e497fb1da9c" localSheetId="9" hidden="1">#REF!</definedName>
    <definedName name="Tigr_Exhibit0aaa4493_eca3_40d1_a6e6_3e497fb1da9c" hidden="1">#REF!</definedName>
    <definedName name="Tigr_Exhibit18734a90_93de_4a48_96f1_a7b49ee81fc3" localSheetId="12" hidden="1">#REF!</definedName>
    <definedName name="Tigr_Exhibit18734a90_93de_4a48_96f1_a7b49ee81fc3" localSheetId="3" hidden="1">#REF!</definedName>
    <definedName name="Tigr_Exhibit18734a90_93de_4a48_96f1_a7b49ee81fc3" localSheetId="7" hidden="1">#REF!</definedName>
    <definedName name="Tigr_Exhibit18734a90_93de_4a48_96f1_a7b49ee81fc3" localSheetId="9" hidden="1">#REF!</definedName>
    <definedName name="Tigr_Exhibit18734a90_93de_4a48_96f1_a7b49ee81fc3" hidden="1">#REF!</definedName>
    <definedName name="Tigr_Exhibit1c0631d0_13bd_46a7_b2b9_f89a1e6de905" localSheetId="12" hidden="1">#REF!</definedName>
    <definedName name="Tigr_Exhibit1c0631d0_13bd_46a7_b2b9_f89a1e6de905" localSheetId="3" hidden="1">#REF!</definedName>
    <definedName name="Tigr_Exhibit1c0631d0_13bd_46a7_b2b9_f89a1e6de905" localSheetId="7" hidden="1">#REF!</definedName>
    <definedName name="Tigr_Exhibit1c0631d0_13bd_46a7_b2b9_f89a1e6de905" localSheetId="9" hidden="1">#REF!</definedName>
    <definedName name="Tigr_Exhibit1c0631d0_13bd_46a7_b2b9_f89a1e6de905" hidden="1">#REF!</definedName>
    <definedName name="Tigr_Exhibit1e0c1ac4_1228_4260_82a2_347fcf93555a" localSheetId="12" hidden="1">#REF!</definedName>
    <definedName name="Tigr_Exhibit1e0c1ac4_1228_4260_82a2_347fcf93555a" localSheetId="3" hidden="1">#REF!</definedName>
    <definedName name="Tigr_Exhibit1e0c1ac4_1228_4260_82a2_347fcf93555a" localSheetId="7" hidden="1">#REF!</definedName>
    <definedName name="Tigr_Exhibit1e0c1ac4_1228_4260_82a2_347fcf93555a" localSheetId="9" hidden="1">#REF!</definedName>
    <definedName name="Tigr_Exhibit1e0c1ac4_1228_4260_82a2_347fcf93555a" hidden="1">#REF!</definedName>
    <definedName name="Tigr_Exhibit2336cf4f_2bf0_4a8c_99f8_9beeedd9245a" localSheetId="12" hidden="1">'[24]Consensus + guidance'!#REF!</definedName>
    <definedName name="Tigr_Exhibit2336cf4f_2bf0_4a8c_99f8_9beeedd9245a" localSheetId="13" hidden="1">'[24]Consensus + guidance'!#REF!</definedName>
    <definedName name="Tigr_Exhibit2336cf4f_2bf0_4a8c_99f8_9beeedd9245a" localSheetId="3" hidden="1">'[24]Consensus + guidance'!#REF!</definedName>
    <definedName name="Tigr_Exhibit2336cf4f_2bf0_4a8c_99f8_9beeedd9245a" localSheetId="9" hidden="1">'[24]Consensus + guidance'!#REF!</definedName>
    <definedName name="Tigr_Exhibit2336cf4f_2bf0_4a8c_99f8_9beeedd9245a" hidden="1">'[24]Consensus + guidance'!#REF!</definedName>
    <definedName name="Tigr_Exhibit350318bb_7812_4c72_9891_41f729d5e95b" localSheetId="12" hidden="1">#REF!</definedName>
    <definedName name="Tigr_Exhibit350318bb_7812_4c72_9891_41f729d5e95b" localSheetId="13" hidden="1">#REF!</definedName>
    <definedName name="Tigr_Exhibit350318bb_7812_4c72_9891_41f729d5e95b" localSheetId="3" hidden="1">#REF!</definedName>
    <definedName name="Tigr_Exhibit350318bb_7812_4c72_9891_41f729d5e95b" localSheetId="7" hidden="1">#REF!</definedName>
    <definedName name="Tigr_Exhibit350318bb_7812_4c72_9891_41f729d5e95b" localSheetId="9" hidden="1">#REF!</definedName>
    <definedName name="Tigr_Exhibit350318bb_7812_4c72_9891_41f729d5e95b" hidden="1">#REF!</definedName>
    <definedName name="Tigr_Exhibit55fe299d_fdad_495e_95eb_d00757071417" localSheetId="12" hidden="1">#REF!</definedName>
    <definedName name="Tigr_Exhibit55fe299d_fdad_495e_95eb_d00757071417" localSheetId="3" hidden="1">#REF!</definedName>
    <definedName name="Tigr_Exhibit55fe299d_fdad_495e_95eb_d00757071417" localSheetId="7" hidden="1">#REF!</definedName>
    <definedName name="Tigr_Exhibit55fe299d_fdad_495e_95eb_d00757071417" localSheetId="9" hidden="1">#REF!</definedName>
    <definedName name="Tigr_Exhibit55fe299d_fdad_495e_95eb_d00757071417" hidden="1">#REF!</definedName>
    <definedName name="Tigr_Exhibit596a975f_6a0e_47b5_bccc_4c8087da55c6" localSheetId="12" hidden="1">'[24]Consensus + guidance'!#REF!</definedName>
    <definedName name="Tigr_Exhibit596a975f_6a0e_47b5_bccc_4c8087da55c6" localSheetId="13" hidden="1">'[24]Consensus + guidance'!#REF!</definedName>
    <definedName name="Tigr_Exhibit596a975f_6a0e_47b5_bccc_4c8087da55c6" localSheetId="3" hidden="1">'[24]Consensus + guidance'!#REF!</definedName>
    <definedName name="Tigr_Exhibit596a975f_6a0e_47b5_bccc_4c8087da55c6" localSheetId="9" hidden="1">'[24]Consensus + guidance'!#REF!</definedName>
    <definedName name="Tigr_Exhibit596a975f_6a0e_47b5_bccc_4c8087da55c6" hidden="1">'[24]Consensus + guidance'!#REF!</definedName>
    <definedName name="Tigr_Exhibit5a0dfa92_8a32_4bd9_b6ff_4f3297386104" localSheetId="12" hidden="1">#REF!</definedName>
    <definedName name="Tigr_Exhibit5a0dfa92_8a32_4bd9_b6ff_4f3297386104" localSheetId="13" hidden="1">#REF!</definedName>
    <definedName name="Tigr_Exhibit5a0dfa92_8a32_4bd9_b6ff_4f3297386104" localSheetId="3" hidden="1">#REF!</definedName>
    <definedName name="Tigr_Exhibit5a0dfa92_8a32_4bd9_b6ff_4f3297386104" localSheetId="7" hidden="1">#REF!</definedName>
    <definedName name="Tigr_Exhibit5a0dfa92_8a32_4bd9_b6ff_4f3297386104" localSheetId="9" hidden="1">#REF!</definedName>
    <definedName name="Tigr_Exhibit5a0dfa92_8a32_4bd9_b6ff_4f3297386104" hidden="1">#REF!</definedName>
    <definedName name="Tigr_Exhibit6bc5ec73_9137_433e_b3c2_a37c7f818cfd" localSheetId="12" hidden="1">#REF!</definedName>
    <definedName name="Tigr_Exhibit6bc5ec73_9137_433e_b3c2_a37c7f818cfd" localSheetId="3" hidden="1">#REF!</definedName>
    <definedName name="Tigr_Exhibit6bc5ec73_9137_433e_b3c2_a37c7f818cfd" localSheetId="7" hidden="1">#REF!</definedName>
    <definedName name="Tigr_Exhibit6bc5ec73_9137_433e_b3c2_a37c7f818cfd" localSheetId="9" hidden="1">#REF!</definedName>
    <definedName name="Tigr_Exhibit6bc5ec73_9137_433e_b3c2_a37c7f818cfd" hidden="1">#REF!</definedName>
    <definedName name="Tigr_Exhibit8186e84e_54a2_4c15_93af_b636b9c95612" localSheetId="12" hidden="1">'[24]Consensus + guidance'!#REF!</definedName>
    <definedName name="Tigr_Exhibit8186e84e_54a2_4c15_93af_b636b9c95612" localSheetId="13" hidden="1">'[24]Consensus + guidance'!#REF!</definedName>
    <definedName name="Tigr_Exhibit8186e84e_54a2_4c15_93af_b636b9c95612" localSheetId="3" hidden="1">'[24]Consensus + guidance'!#REF!</definedName>
    <definedName name="Tigr_Exhibit8186e84e_54a2_4c15_93af_b636b9c95612" localSheetId="9" hidden="1">'[24]Consensus + guidance'!#REF!</definedName>
    <definedName name="Tigr_Exhibit8186e84e_54a2_4c15_93af_b636b9c95612" hidden="1">'[24]Consensus + guidance'!#REF!</definedName>
    <definedName name="Tigr_Exhibit87deb6c2_ce68_44b3_bef0_c766ff962367" localSheetId="12" hidden="1">#REF!</definedName>
    <definedName name="Tigr_Exhibit87deb6c2_ce68_44b3_bef0_c766ff962367" localSheetId="13" hidden="1">#REF!</definedName>
    <definedName name="Tigr_Exhibit87deb6c2_ce68_44b3_bef0_c766ff962367" localSheetId="3" hidden="1">#REF!</definedName>
    <definedName name="Tigr_Exhibit87deb6c2_ce68_44b3_bef0_c766ff962367" localSheetId="7" hidden="1">#REF!</definedName>
    <definedName name="Tigr_Exhibit87deb6c2_ce68_44b3_bef0_c766ff962367" localSheetId="9" hidden="1">#REF!</definedName>
    <definedName name="Tigr_Exhibit87deb6c2_ce68_44b3_bef0_c766ff962367" hidden="1">#REF!</definedName>
    <definedName name="Tigr_Exhibit980edf5b_7858_4a5e_a96e_ee922b295d1b" localSheetId="12" hidden="1">#REF!</definedName>
    <definedName name="Tigr_Exhibit980edf5b_7858_4a5e_a96e_ee922b295d1b" localSheetId="3" hidden="1">#REF!</definedName>
    <definedName name="Tigr_Exhibit980edf5b_7858_4a5e_a96e_ee922b295d1b" localSheetId="7" hidden="1">#REF!</definedName>
    <definedName name="Tigr_Exhibit980edf5b_7858_4a5e_a96e_ee922b295d1b" localSheetId="9" hidden="1">#REF!</definedName>
    <definedName name="Tigr_Exhibit980edf5b_7858_4a5e_a96e_ee922b295d1b" hidden="1">#REF!</definedName>
    <definedName name="Tigr_Exhibit9ef56d6b_355a_4022_80f7_53bdcf669ed6" localSheetId="12" hidden="1">#REF!</definedName>
    <definedName name="Tigr_Exhibit9ef56d6b_355a_4022_80f7_53bdcf669ed6" localSheetId="3" hidden="1">#REF!</definedName>
    <definedName name="Tigr_Exhibit9ef56d6b_355a_4022_80f7_53bdcf669ed6" localSheetId="7" hidden="1">#REF!</definedName>
    <definedName name="Tigr_Exhibit9ef56d6b_355a_4022_80f7_53bdcf669ed6" localSheetId="9" hidden="1">#REF!</definedName>
    <definedName name="Tigr_Exhibit9ef56d6b_355a_4022_80f7_53bdcf669ed6" hidden="1">#REF!</definedName>
    <definedName name="Tigr_Exhibita22da426_afc5_46f1_8504_c7106f5b888d" localSheetId="12" hidden="1">#REF!</definedName>
    <definedName name="Tigr_Exhibita22da426_afc5_46f1_8504_c7106f5b888d" localSheetId="3" hidden="1">#REF!</definedName>
    <definedName name="Tigr_Exhibita22da426_afc5_46f1_8504_c7106f5b888d" localSheetId="7" hidden="1">#REF!</definedName>
    <definedName name="Tigr_Exhibita22da426_afc5_46f1_8504_c7106f5b888d" localSheetId="9" hidden="1">#REF!</definedName>
    <definedName name="Tigr_Exhibita22da426_afc5_46f1_8504_c7106f5b888d" hidden="1">#REF!</definedName>
    <definedName name="Tigr_Exhibita477c875_3d82_46ef_9f72_586e0717a4f7" localSheetId="12" hidden="1">'[24]Consensus + guidance'!#REF!</definedName>
    <definedName name="Tigr_Exhibita477c875_3d82_46ef_9f72_586e0717a4f7" localSheetId="13" hidden="1">'[24]Consensus + guidance'!#REF!</definedName>
    <definedName name="Tigr_Exhibita477c875_3d82_46ef_9f72_586e0717a4f7" localSheetId="3" hidden="1">'[24]Consensus + guidance'!#REF!</definedName>
    <definedName name="Tigr_Exhibita477c875_3d82_46ef_9f72_586e0717a4f7" localSheetId="9" hidden="1">'[24]Consensus + guidance'!#REF!</definedName>
    <definedName name="Tigr_Exhibita477c875_3d82_46ef_9f72_586e0717a4f7" hidden="1">'[24]Consensus + guidance'!#REF!</definedName>
    <definedName name="Tigr_Exhibitaa6aa0b8_195d_4c8a_a7c7_2b96aa1cc9c4" localSheetId="12" hidden="1">#REF!</definedName>
    <definedName name="Tigr_Exhibitaa6aa0b8_195d_4c8a_a7c7_2b96aa1cc9c4" localSheetId="13" hidden="1">#REF!</definedName>
    <definedName name="Tigr_Exhibitaa6aa0b8_195d_4c8a_a7c7_2b96aa1cc9c4" localSheetId="3" hidden="1">#REF!</definedName>
    <definedName name="Tigr_Exhibitaa6aa0b8_195d_4c8a_a7c7_2b96aa1cc9c4" localSheetId="7" hidden="1">#REF!</definedName>
    <definedName name="Tigr_Exhibitaa6aa0b8_195d_4c8a_a7c7_2b96aa1cc9c4" localSheetId="9" hidden="1">#REF!</definedName>
    <definedName name="Tigr_Exhibitaa6aa0b8_195d_4c8a_a7c7_2b96aa1cc9c4" hidden="1">#REF!</definedName>
    <definedName name="Tigr_Exhibitabd283f8_eebc_41a5_9931_53702372db35" localSheetId="12" hidden="1">#REF!</definedName>
    <definedName name="Tigr_Exhibitabd283f8_eebc_41a5_9931_53702372db35" localSheetId="3" hidden="1">#REF!</definedName>
    <definedName name="Tigr_Exhibitabd283f8_eebc_41a5_9931_53702372db35" localSheetId="7" hidden="1">#REF!</definedName>
    <definedName name="Tigr_Exhibitabd283f8_eebc_41a5_9931_53702372db35" localSheetId="9" hidden="1">#REF!</definedName>
    <definedName name="Tigr_Exhibitabd283f8_eebc_41a5_9931_53702372db35" hidden="1">#REF!</definedName>
    <definedName name="Tigr_Exhibitb55768c3_32ad_47d1_a750_83b8111d3086" localSheetId="12" hidden="1">#REF!</definedName>
    <definedName name="Tigr_Exhibitb55768c3_32ad_47d1_a750_83b8111d3086" localSheetId="3" hidden="1">#REF!</definedName>
    <definedName name="Tigr_Exhibitb55768c3_32ad_47d1_a750_83b8111d3086" localSheetId="7" hidden="1">#REF!</definedName>
    <definedName name="Tigr_Exhibitb55768c3_32ad_47d1_a750_83b8111d3086" localSheetId="9" hidden="1">#REF!</definedName>
    <definedName name="Tigr_Exhibitb55768c3_32ad_47d1_a750_83b8111d3086" hidden="1">#REF!</definedName>
    <definedName name="Tigr_Exhibitb5765758_d7e4_43aa_b09b_7cf5a88fbf77" localSheetId="12" hidden="1">#REF!</definedName>
    <definedName name="Tigr_Exhibitb5765758_d7e4_43aa_b09b_7cf5a88fbf77" localSheetId="3" hidden="1">#REF!</definedName>
    <definedName name="Tigr_Exhibitb5765758_d7e4_43aa_b09b_7cf5a88fbf77" localSheetId="7" hidden="1">#REF!</definedName>
    <definedName name="Tigr_Exhibitb5765758_d7e4_43aa_b09b_7cf5a88fbf77" localSheetId="9" hidden="1">#REF!</definedName>
    <definedName name="Tigr_Exhibitb5765758_d7e4_43aa_b09b_7cf5a88fbf77" hidden="1">#REF!</definedName>
    <definedName name="Tigr_Exhibitcb80a8b0_107e_43eb_8c6f_286424a45fa0" localSheetId="12" hidden="1">'[24]Consensus + guidance'!#REF!</definedName>
    <definedName name="Tigr_Exhibitcb80a8b0_107e_43eb_8c6f_286424a45fa0" localSheetId="13" hidden="1">'[24]Consensus + guidance'!#REF!</definedName>
    <definedName name="Tigr_Exhibitcb80a8b0_107e_43eb_8c6f_286424a45fa0" localSheetId="3" hidden="1">'[24]Consensus + guidance'!#REF!</definedName>
    <definedName name="Tigr_Exhibitcb80a8b0_107e_43eb_8c6f_286424a45fa0" localSheetId="9" hidden="1">'[24]Consensus + guidance'!#REF!</definedName>
    <definedName name="Tigr_Exhibitcb80a8b0_107e_43eb_8c6f_286424a45fa0" hidden="1">'[24]Consensus + guidance'!#REF!</definedName>
    <definedName name="Tigr_Exhibite087e757_da20_4281_baea_80b78ca00656" localSheetId="12" hidden="1">#REF!</definedName>
    <definedName name="Tigr_Exhibite087e757_da20_4281_baea_80b78ca00656" localSheetId="13" hidden="1">#REF!</definedName>
    <definedName name="Tigr_Exhibite087e757_da20_4281_baea_80b78ca00656" localSheetId="3" hidden="1">#REF!</definedName>
    <definedName name="Tigr_Exhibite087e757_da20_4281_baea_80b78ca00656" localSheetId="7" hidden="1">#REF!</definedName>
    <definedName name="Tigr_Exhibite087e757_da20_4281_baea_80b78ca00656" localSheetId="9" hidden="1">#REF!</definedName>
    <definedName name="Tigr_Exhibite087e757_da20_4281_baea_80b78ca00656" hidden="1">#REF!</definedName>
    <definedName name="Tigr_Exhibite1150ab0_cfe7_4f29_9341_00f6b00e07d3" localSheetId="12" hidden="1">#REF!</definedName>
    <definedName name="Tigr_Exhibite1150ab0_cfe7_4f29_9341_00f6b00e07d3" localSheetId="3" hidden="1">#REF!</definedName>
    <definedName name="Tigr_Exhibite1150ab0_cfe7_4f29_9341_00f6b00e07d3" localSheetId="7" hidden="1">#REF!</definedName>
    <definedName name="Tigr_Exhibite1150ab0_cfe7_4f29_9341_00f6b00e07d3" localSheetId="9" hidden="1">#REF!</definedName>
    <definedName name="Tigr_Exhibite1150ab0_cfe7_4f29_9341_00f6b00e07d3" hidden="1">#REF!</definedName>
    <definedName name="Tigr_Exhibitfb2f29f9_1ccc_406d_8de6_cc7c14faa075" localSheetId="12" hidden="1">#REF!</definedName>
    <definedName name="Tigr_Exhibitfb2f29f9_1ccc_406d_8de6_cc7c14faa075" localSheetId="3" hidden="1">#REF!</definedName>
    <definedName name="Tigr_Exhibitfb2f29f9_1ccc_406d_8de6_cc7c14faa075" localSheetId="7" hidden="1">#REF!</definedName>
    <definedName name="Tigr_Exhibitfb2f29f9_1ccc_406d_8de6_cc7c14faa075" localSheetId="9" hidden="1">#REF!</definedName>
    <definedName name="Tigr_Exhibitfb2f29f9_1ccc_406d_8de6_cc7c14faa075" hidden="1">#REF!</definedName>
    <definedName name="Tigr_Exhibitff904933_299f_40d8_b501_4535c806b697" localSheetId="12" hidden="1">#REF!</definedName>
    <definedName name="Tigr_Exhibitff904933_299f_40d8_b501_4535c806b697" localSheetId="3" hidden="1">#REF!</definedName>
    <definedName name="Tigr_Exhibitff904933_299f_40d8_b501_4535c806b697" localSheetId="7" hidden="1">#REF!</definedName>
    <definedName name="Tigr_Exhibitff904933_299f_40d8_b501_4535c806b697" localSheetId="9" hidden="1">#REF!</definedName>
    <definedName name="Tigr_Exhibitff904933_299f_40d8_b501_4535c806b697" hidden="1">#REF!</definedName>
    <definedName name="TOM" localSheetId="2" hidden="1">{#N/A,#N/A,TRUE,"Main Issues";#N/A,#N/A,TRUE,"Income statement ($)"}</definedName>
    <definedName name="TOM" localSheetId="12" hidden="1">{#N/A,#N/A,TRUE,"Main Issues";#N/A,#N/A,TRUE,"Income statement ($)"}</definedName>
    <definedName name="TOM" localSheetId="13"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12" hidden="1">{#N/A,#N/A,TRUE,"Main Issues";#N/A,#N/A,TRUE,"Income statement ($)"}</definedName>
    <definedName name="TOM_2" localSheetId="13"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12" hidden="1">{"Informes",#N/A,FALSE,"CA";"Informes",#N/A,FALSE,"CN";"Informes",#N/A,FALSE,"INVERSIONES";"Informes",#N/A,FALSE,"CN Oficial";"Informes",#N/A,FALSE,"CA Oficial";"Informes",#N/A,FALSE,"Res Datos Areas"}</definedName>
    <definedName name="TOTAL_IN" localSheetId="13"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12" hidden="1">{"Informes",#N/A,FALSE,"CA";"Informes",#N/A,FALSE,"CN";"Informes",#N/A,FALSE,"INVERSIONES";"Informes",#N/A,FALSE,"CN Oficial";"Informes",#N/A,FALSE,"CA Oficial";"Informes",#N/A,FALSE,"Res Datos Areas"}</definedName>
    <definedName name="TOTAL_INFORMES" localSheetId="13"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12" hidden="1">#REF!</definedName>
    <definedName name="TP" localSheetId="3" hidden="1">#REF!</definedName>
    <definedName name="TP" localSheetId="7" hidden="1">#REF!</definedName>
    <definedName name="TP" localSheetId="8" hidden="1">#REF!</definedName>
    <definedName name="TP" localSheetId="9" hidden="1">#REF!</definedName>
    <definedName name="TP" hidden="1">#REF!</definedName>
    <definedName name="TR\" localSheetId="2" hidden="1">{#N/A,#N/A,FALSE,"Aging Summary";#N/A,#N/A,FALSE,"Ratio Analysis";#N/A,#N/A,FALSE,"Test 120 Day Accts";#N/A,#N/A,FALSE,"Tickmarks"}</definedName>
    <definedName name="TR\" localSheetId="12" hidden="1">{#N/A,#N/A,FALSE,"Aging Summary";#N/A,#N/A,FALSE,"Ratio Analysis";#N/A,#N/A,FALSE,"Test 120 Day Accts";#N/A,#N/A,FALSE,"Tickmarks"}</definedName>
    <definedName name="TR\" localSheetId="13"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12" hidden="1">#REF!</definedName>
    <definedName name="tt" localSheetId="3" hidden="1">#REF!</definedName>
    <definedName name="tt" localSheetId="7" hidden="1">#REF!</definedName>
    <definedName name="tt" localSheetId="8" hidden="1">#REF!</definedName>
    <definedName name="tt" localSheetId="9"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12" hidden="1">#REF!</definedName>
    <definedName name="ty" localSheetId="3" hidden="1">#REF!</definedName>
    <definedName name="ty" localSheetId="7" hidden="1">#REF!</definedName>
    <definedName name="ty" localSheetId="8" hidden="1">#REF!</definedName>
    <definedName name="ty" localSheetId="9" hidden="1">#REF!</definedName>
    <definedName name="ty" hidden="1">#REF!</definedName>
    <definedName name="TYUJ" localSheetId="2" hidden="1">#REF!</definedName>
    <definedName name="TYUJ" localSheetId="12" hidden="1">#REF!</definedName>
    <definedName name="TYUJ" localSheetId="3" hidden="1">#REF!</definedName>
    <definedName name="TYUJ" localSheetId="7" hidden="1">#REF!</definedName>
    <definedName name="TYUJ" localSheetId="8" hidden="1">#REF!</definedName>
    <definedName name="TYUJ" localSheetId="9" hidden="1">#REF!</definedName>
    <definedName name="TYUJ" hidden="1">#REF!</definedName>
    <definedName name="UK" localSheetId="2" hidden="1">{"PARTE1",#N/A,FALSE,"Plan1"}</definedName>
    <definedName name="UK" localSheetId="12" hidden="1">{"PARTE1",#N/A,FALSE,"Plan1"}</definedName>
    <definedName name="UK" localSheetId="13" hidden="1">{"PARTE1",#N/A,FALSE,"Plan1"}</definedName>
    <definedName name="UK" localSheetId="3" hidden="1">{"PARTE1",#N/A,FALSE,"Plan1"}</definedName>
    <definedName name="UK" localSheetId="5" hidden="1">{"PARTE1",#N/A,FALSE,"Plan1"}</definedName>
    <definedName name="UK" localSheetId="7" hidden="1">{"PARTE1",#N/A,FALSE,"Plan1"}</definedName>
    <definedName name="UK" localSheetId="9" hidden="1">{"PARTE1",#N/A,FALSE,"Plan1"}</definedName>
    <definedName name="UK" localSheetId="11" hidden="1">{"PARTE1",#N/A,FALSE,"Plan1"}</definedName>
    <definedName name="UK" hidden="1">{"PARTE1",#N/A,FALSE,"Plan1"}</definedName>
    <definedName name="uu" localSheetId="2" hidden="1">#REF!</definedName>
    <definedName name="uu" localSheetId="12" hidden="1">#REF!</definedName>
    <definedName name="uu" localSheetId="3" hidden="1">#REF!</definedName>
    <definedName name="uu" localSheetId="7" hidden="1">#REF!</definedName>
    <definedName name="uu" localSheetId="8" hidden="1">#REF!</definedName>
    <definedName name="uu" localSheetId="9" hidden="1">#REF!</definedName>
    <definedName name="uu" hidden="1">#REF!</definedName>
    <definedName name="v" localSheetId="2" hidden="1">{"IS",#N/A,FALSE,"IS";"RPTIS",#N/A,FALSE,"RPTIS";"STATS",#N/A,FALSE,"STATS";"CELL",#N/A,FALSE,"CELL";"BS",#N/A,FALSE,"BS"}</definedName>
    <definedName name="v" localSheetId="12" hidden="1">{"IS",#N/A,FALSE,"IS";"RPTIS",#N/A,FALSE,"RPTIS";"STATS",#N/A,FALSE,"STATS";"CELL",#N/A,FALSE,"CELL";"BS",#N/A,FALSE,"BS"}</definedName>
    <definedName name="v" localSheetId="13"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7" hidden="1">{"IS",#N/A,FALSE,"IS";"RPTIS",#N/A,FALSE,"RPTIS";"STATS",#N/A,FALSE,"STATS";"CELL",#N/A,FALSE,"CELL";"BS",#N/A,FALSE,"BS"}</definedName>
    <definedName name="v" localSheetId="9"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12" hidden="1">{"Pèrdues i Guanys analític.Català",#N/A,FALSE,"Català";"Pèrdues i G. analític.castellà",#N/A,FALSE,"Castellà"}</definedName>
    <definedName name="vds" localSheetId="13"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12" hidden="1">{#N/A,#N/A,FALSE,"Aging Summary";#N/A,#N/A,FALSE,"Ratio Analysis";#N/A,#N/A,FALSE,"Test 120 Day Accts";#N/A,#N/A,FALSE,"Tickmarks"}</definedName>
    <definedName name="VFVV" localSheetId="13"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12" hidden="1">{#N/A,#N/A,FALSE,"Aging Summary";#N/A,#N/A,FALSE,"Ratio Analysis";#N/A,#N/A,FALSE,"Test 120 Day Accts";#N/A,#N/A,FALSE,"Tickmarks"}</definedName>
    <definedName name="VGT" localSheetId="13"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12" hidden="1">{#N/A,#N/A,FALSE,"Aging Summary";#N/A,#N/A,FALSE,"Ratio Analysis";#N/A,#N/A,FALSE,"Test 120 Day Accts";#N/A,#N/A,FALSE,"Tickmarks"}</definedName>
    <definedName name="VGTS" localSheetId="13"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12" hidden="1">{"IS",#N/A,FALSE,"IS";"RPTIS",#N/A,FALSE,"RPTIS";"STATS",#N/A,FALSE,"STATS";"BS",#N/A,FALSE,"BS"}</definedName>
    <definedName name="wcom" localSheetId="13"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7" hidden="1">{"IS",#N/A,FALSE,"IS";"RPTIS",#N/A,FALSE,"RPTIS";"STATS",#N/A,FALSE,"STATS";"BS",#N/A,FALSE,"BS"}</definedName>
    <definedName name="wcom" localSheetId="9"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1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hidden="1">#REF!</definedName>
    <definedName name="wrn" localSheetId="2" hidden="1">{"cap_structure",#N/A,FALSE,"Graph-Mkt Cap";"price",#N/A,FALSE,"Graph-Price";"ebit",#N/A,FALSE,"Graph-EBITDA";"ebitda",#N/A,FALSE,"Graph-EBITDA"}</definedName>
    <definedName name="wrn" localSheetId="12" hidden="1">{"cap_structure",#N/A,FALSE,"Graph-Mkt Cap";"price",#N/A,FALSE,"Graph-Price";"ebit",#N/A,FALSE,"Graph-EBITDA";"ebitda",#N/A,FALSE,"Graph-EBITDA"}</definedName>
    <definedName name="wrn" localSheetId="13"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7" hidden="1">{"cap_structure",#N/A,FALSE,"Graph-Mkt Cap";"price",#N/A,FALSE,"Graph-Price";"ebit",#N/A,FALSE,"Graph-EBITDA";"ebitda",#N/A,FALSE,"Graph-EBITDA"}</definedName>
    <definedName name="wrn" localSheetId="9"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12" hidden="1">{"AG_Rete",#N/A,FALSE,"Area Rete";"AG_intergruppo",#N/A,FALSE,"Area Intergruppo";"AG_filiali",#N/A,FALSE,"Area Filiali";"AG_finanza",#N/A,FALSE,"Area Finanza";"AG_struttura",#N/A,FALSE,"Area Struttura"}</definedName>
    <definedName name="wrn.AG_riepilogo." localSheetId="13"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7" hidden="1">{"AG_Rete",#N/A,FALSE,"Area Rete";"AG_intergruppo",#N/A,FALSE,"Area Intergruppo";"AG_filiali",#N/A,FALSE,"Area Filiali";"AG_finanza",#N/A,FALSE,"Area Finanza";"AG_struttura",#N/A,FALSE,"Area Struttura"}</definedName>
    <definedName name="wrn.AG_riepilogo." localSheetId="9"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12" hidden="1">{#N/A,#N/A,FALSE,"TradeSumm";#N/A,#N/A,FALSE,"StatsSumm"}</definedName>
    <definedName name="wrn.Alex." localSheetId="13" hidden="1">{#N/A,#N/A,FALSE,"TradeSumm";#N/A,#N/A,FALSE,"StatsSumm"}</definedName>
    <definedName name="wrn.Alex." localSheetId="3" hidden="1">{#N/A,#N/A,FALSE,"TradeSumm";#N/A,#N/A,FALSE,"StatsSumm"}</definedName>
    <definedName name="wrn.Alex." localSheetId="5" hidden="1">{#N/A,#N/A,FALSE,"TradeSumm";#N/A,#N/A,FALSE,"StatsSumm"}</definedName>
    <definedName name="wrn.Alex." localSheetId="7" hidden="1">{#N/A,#N/A,FALSE,"TradeSumm";#N/A,#N/A,FALSE,"StatsSumm"}</definedName>
    <definedName name="wrn.Alex." localSheetId="9"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7"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12" hidden="1">{#N/A,#N/A,TRUE,"Lines";#N/A,#N/A,TRUE,"Stations";#N/A,#N/A,TRUE,"Cap. Expenses";#N/A,#N/A,TRUE,"Land";#N/A,#N/A,TRUE,"Cen Proces Sys";#N/A,#N/A,TRUE,"telecom";#N/A,#N/A,TRUE,"Other"}</definedName>
    <definedName name="wrn.Appendix." localSheetId="13"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7" hidden="1">{#N/A,#N/A,TRUE,"Lines";#N/A,#N/A,TRUE,"Stations";#N/A,#N/A,TRUE,"Cap. Expenses";#N/A,#N/A,TRUE,"Land";#N/A,#N/A,TRUE,"Cen Proces Sys";#N/A,#N/A,TRUE,"telecom";#N/A,#N/A,TRUE,"Other"}</definedName>
    <definedName name="wrn.Appendix." localSheetId="9"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12" hidden="1">{#N/A,#N/A,TRUE,"Lines";#N/A,#N/A,TRUE,"Stations";#N/A,#N/A,TRUE,"Cap. Expenses";#N/A,#N/A,TRUE,"Land";#N/A,#N/A,TRUE,"Cen Proces Sys";#N/A,#N/A,TRUE,"telecom";#N/A,#N/A,TRUE,"Other"}</definedName>
    <definedName name="wrn.appendix.1" localSheetId="13"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7" hidden="1">{#N/A,#N/A,TRUE,"Lines";#N/A,#N/A,TRUE,"Stations";#N/A,#N/A,TRUE,"Cap. Expenses";#N/A,#N/A,TRUE,"Land";#N/A,#N/A,TRUE,"Cen Proces Sys";#N/A,#N/A,TRUE,"telecom";#N/A,#N/A,TRUE,"Other"}</definedName>
    <definedName name="wrn.appendix.1" localSheetId="9"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12" hidden="1">{"IS",#N/A,FALSE,"IS";"RPTIS",#N/A,FALSE,"RPTIS";"STATS",#N/A,FALSE,"STATS";"CELL",#N/A,FALSE,"CELL";"BS",#N/A,FALSE,"BS"}</definedName>
    <definedName name="wrn.BEL." localSheetId="13"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7" hidden="1">{"IS",#N/A,FALSE,"IS";"RPTIS",#N/A,FALSE,"RPTIS";"STATS",#N/A,FALSE,"STATS";"CELL",#N/A,FALSE,"CELL";"BS",#N/A,FALSE,"BS"}</definedName>
    <definedName name="wrn.BEL." localSheetId="9"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12" hidden="1">{"SCENARIOS",#N/A,FALSE,"Resumen de escenario";"INFORHIPOT",#N/A,FALSE,"hipotesis";"INFORA8",#N/A,FALSE,"A-8";"INFORSS",#N/A,FALSE,"SSUR";"SCENARIOS",#N/A,FALSE,"consolidado"}</definedName>
    <definedName name="wrn.CASO._.BASE." localSheetId="13"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13"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13"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12" hidden="1">{#N/A,#N/A,TRUE,"Main Issues";#N/A,#N/A,TRUE,"Income statement ($)"}</definedName>
    <definedName name="wrn.Danilo." localSheetId="13"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12" hidden="1">{#N/A,#N/A,TRUE,"Main Issues";#N/A,#N/A,TRUE,"Income statement ($)"}</definedName>
    <definedName name="wrn.Danilo._2" localSheetId="13"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12" hidden="1">{"subs",#N/A,FALSE,"database ";"proportional",#N/A,FALSE,"database "}</definedName>
    <definedName name="wrn.database." localSheetId="13"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7" hidden="1">{"subs",#N/A,FALSE,"database ";"proportional",#N/A,FALSE,"database "}</definedName>
    <definedName name="wrn.database." localSheetId="9"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12" hidden="1">{"Employee Efficiency",#N/A,FALSE,"Benchmarking"}</definedName>
    <definedName name="wrn.Employee._.Efficiency." localSheetId="13"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7" hidden="1">{"Employee Efficiency",#N/A,FALSE,"Benchmarking"}</definedName>
    <definedName name="wrn.Employee._.Efficiency." localSheetId="9"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12" hidden="1">{#N/A,#N/A,TRUE,"Tapa 1";#N/A,#N/A,TRUE,"Tapa 2"}</definedName>
    <definedName name="wrn.Esquema._.de._.Convenio." localSheetId="13"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12" hidden="1">{"FASE1_PREC",#N/A,FALSE;"FASE2_PREC",#N/A,FALSE;"FASE3_PREC",#N/A,FALSE;"FASE4_PREC",#N/A,FALSE;"RIEPILOGOFASI_PREC",#N/A,FALSE}</definedName>
    <definedName name="wrn.FASIVALUTA_PREC." localSheetId="13"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7" hidden="1">{"FASE1_PREC",#N/A,FALSE;"FASE2_PREC",#N/A,FALSE;"FASE3_PREC",#N/A,FALSE;"FASE4_PREC",#N/A,FALSE;"RIEPILOGOFASI_PREC",#N/A,FALSE}</definedName>
    <definedName name="wrn.FASIVALUTA_PREC." localSheetId="9"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7"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12" hidden="1">{#N/A,#N/A,FALSE,"Dettaglio x società";#N/A,#N/A,FALSE,"Dettaglio SPI 2002";#N/A,#N/A,FALSE,"Dettaglio SPI";#N/A,#N/A,FALSE,"Dettaglio W";#N/A,#N/A,FALSE,"Comparto SPI 2002";#N/A,#N/A,FALSE,"Comparto SPI";#N/A,#N/A,FALSE,"Comparto W";#N/A,#N/A,FALSE,"Comm x comparto";#N/A,#N/A,FALSE,"Comm x class"}</definedName>
    <definedName name="wrn.Gioia." localSheetId="13"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7" hidden="1">{#N/A,#N/A,FALSE,"Dettaglio x società";#N/A,#N/A,FALSE,"Dettaglio SPI 2002";#N/A,#N/A,FALSE,"Dettaglio SPI";#N/A,#N/A,FALSE,"Dettaglio W";#N/A,#N/A,FALSE,"Comparto SPI 2002";#N/A,#N/A,FALSE,"Comparto SPI";#N/A,#N/A,FALSE,"Comparto W";#N/A,#N/A,FALSE,"Comm x comparto";#N/A,#N/A,FALSE,"Comm x class"}</definedName>
    <definedName name="wrn.Gioia." localSheetId="9"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12" hidden="1">{#N/A,#N/A,TRUE,"Cover His PWC";#N/A,#N/A,TRUE,"P&amp;L";#N/A,#N/A,TRUE,"BS";#N/A,#N/A,TRUE,"Depreciation";#N/A,#N/A,TRUE,"GRAPHS";#N/A,#N/A,TRUE,"DCF EBITDA Multiple";#N/A,#N/A,TRUE,"DCF Perpetual Growth"}</definedName>
    <definedName name="wrn.Historical._.Cost._.PWC." localSheetId="13"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7" hidden="1">{#N/A,#N/A,TRUE,"Cover His PWC";#N/A,#N/A,TRUE,"P&amp;L";#N/A,#N/A,TRUE,"BS";#N/A,#N/A,TRUE,"Depreciation";#N/A,#N/A,TRUE,"GRAPHS";#N/A,#N/A,TRUE,"DCF EBITDA Multiple";#N/A,#N/A,TRUE,"DCF Perpetual Growth"}</definedName>
    <definedName name="wrn.Historical._.Cost._.PWC." localSheetId="9"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12" hidden="1">{#N/A,#N/A,TRUE,"Cover His PWC";#N/A,#N/A,TRUE,"P&amp;L";#N/A,#N/A,TRUE,"BS";#N/A,#N/A,TRUE,"Depreciation";#N/A,#N/A,TRUE,"GRAPHS";#N/A,#N/A,TRUE,"DCF EBITDA Multiple";#N/A,#N/A,TRUE,"DCF Perpetual Growth"}</definedName>
    <definedName name="wrn.Historical._.Cost._.PWC.1" localSheetId="13"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7" hidden="1">{#N/A,#N/A,TRUE,"Cover His PWC";#N/A,#N/A,TRUE,"P&amp;L";#N/A,#N/A,TRUE,"BS";#N/A,#N/A,TRUE,"Depreciation";#N/A,#N/A,TRUE,"GRAPHS";#N/A,#N/A,TRUE,"DCF EBITDA Multiple";#N/A,#N/A,TRUE,"DCF Perpetual Growth"}</definedName>
    <definedName name="wrn.Historical._.Cost._.PWC.1" localSheetId="9"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12" hidden="1">{#N/A,#N/A,TRUE,"Cover His T";#N/A,#N/A,TRUE,"P&amp;L";#N/A,#N/A,TRUE,"BS";#N/A,#N/A,TRUE,"Depreciation";#N/A,#N/A,TRUE,"GRAPHS";#N/A,#N/A,TRUE,"DCF EBITDA Multiple";#N/A,#N/A,TRUE,"DCF Perpetual Growth"}</definedName>
    <definedName name="wrn.Historical._.Cost._.TenneT." localSheetId="13"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7" hidden="1">{#N/A,#N/A,TRUE,"Cover His T";#N/A,#N/A,TRUE,"P&amp;L";#N/A,#N/A,TRUE,"BS";#N/A,#N/A,TRUE,"Depreciation";#N/A,#N/A,TRUE,"GRAPHS";#N/A,#N/A,TRUE,"DCF EBITDA Multiple";#N/A,#N/A,TRUE,"DCF Perpetual Growth"}</definedName>
    <definedName name="wrn.Historical._.Cost._.TenneT." localSheetId="9"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12" hidden="1">{#N/A,#N/A,TRUE,"Cover His T";#N/A,#N/A,TRUE,"P&amp;L";#N/A,#N/A,TRUE,"BS";#N/A,#N/A,TRUE,"Depreciation";#N/A,#N/A,TRUE,"GRAPHS";#N/A,#N/A,TRUE,"DCF EBITDA Multiple";#N/A,#N/A,TRUE,"DCF Perpetual Growth"}</definedName>
    <definedName name="wrn.Historical._.Cost._.TenneT.1" localSheetId="13"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7" hidden="1">{#N/A,#N/A,TRUE,"Cover His T";#N/A,#N/A,TRUE,"P&amp;L";#N/A,#N/A,TRUE,"BS";#N/A,#N/A,TRUE,"Depreciation";#N/A,#N/A,TRUE,"GRAPHS";#N/A,#N/A,TRUE,"DCF EBITDA Multiple";#N/A,#N/A,TRUE,"DCF Perpetual Growth"}</definedName>
    <definedName name="wrn.Historical._.Cost._.TenneT.1" localSheetId="9"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12" hidden="1">{#N/A,#N/A,FALSE,"main";#N/A,#N/A,FALSE,"100% Cash";#N/A,#N/A,FALSE,"100% Stock"}</definedName>
    <definedName name="wrn.Hyg._.Acq." localSheetId="13"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7" hidden="1">{#N/A,#N/A,FALSE,"main";#N/A,#N/A,FALSE,"100% Cash";#N/A,#N/A,FALSE,"100% Stock"}</definedName>
    <definedName name="wrn.Hyg._.Acq." localSheetId="9"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12" hidden="1">{"PARTE1",#N/A,FALSE,"Plan1"}</definedName>
    <definedName name="wrn.INDICADORES." localSheetId="13"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12" hidden="1">{#N/A,#N/A,FALSE,"TOTAL COMP";#N/A,#N/A,FALSE,"COMP BP";#N/A,#N/A,FALSE,"EMPRESA";#N/A,#N/A,FALSE,"RESIDENCIAL";#N/A,#N/A,FALSE,"AMENA SA";#N/A,#N/A,FALSE,"INV BP"}</definedName>
    <definedName name="wrn.INFORME." localSheetId="13"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12" hidden="1">{#N/A,#N/A,TRUE,"MEMO";#N/A,#N/A,TRUE,"PARAMETROS";#N/A,#N/A,TRUE,"RLI ";#N/A,#N/A,TRUE,"IMPTO.DET.";#N/A,#N/A,TRUE,"FUT-FUNT";#N/A,#N/A,TRUE,"CPI-PATR.";#N/A,#N/A,TRUE,"CM CPI";#N/A,#N/A,TRUE,"PROV";#N/A,#N/A,TRUE,"A FIJO";#N/A,#N/A,TRUE,"LEASING";#N/A,#N/A,TRUE,"VPP";#N/A,#N/A,TRUE,"PPM";#N/A,#N/A,TRUE,"OTROS"}</definedName>
    <definedName name="wrn.Informe._.RLI." localSheetId="13"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12" hidden="1">{#N/A,#N/A,FALSE,"Principal"}</definedName>
    <definedName name="wrn.INFORME1." localSheetId="13"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12" hidden="1">{"sweden",#N/A,FALSE,"Sweden";"germany",#N/A,FALSE,"Germany";"portugal",#N/A,FALSE,"Portugal";"belgium",#N/A,FALSE,"Belgium";"japan",#N/A,FALSE,"Japan ";"italy",#N/A,FALSE,"Italy";"spain",#N/A,FALSE,"Spain";"korea",#N/A,FALSE,"Korea"}</definedName>
    <definedName name="wrn.international." localSheetId="13"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7" hidden="1">{"sweden",#N/A,FALSE,"Sweden";"germany",#N/A,FALSE,"Germany";"portugal",#N/A,FALSE,"Portugal";"belgium",#N/A,FALSE,"Belgium";"japan",#N/A,FALSE,"Japan ";"italy",#N/A,FALSE,"Italy";"spain",#N/A,FALSE,"Spain";"korea",#N/A,FALSE,"Korea"}</definedName>
    <definedName name="wrn.international." localSheetId="9"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7"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12" hidden="1">{"Line Efficiency",#N/A,FALSE,"Benchmarking"}</definedName>
    <definedName name="wrn.Line._.Efficiency." localSheetId="13"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7" hidden="1">{"Line Efficiency",#N/A,FALSE,"Benchmarking"}</definedName>
    <definedName name="wrn.Line._.Efficiency." localSheetId="9"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7"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12" hidden="1">{#N/A,#N/A,TRUE,"covmen";#N/A,#N/A,TRUE,"ECORID";#N/A,#N/A,TRUE,"ECOTRA";#N/A,#N/A,TRUE,"ECOTOT";#N/A,#N/A,TRUE,"FATSOC";#N/A,#N/A,TRUE,"FATDIV";#N/A,#N/A,TRUE,"FATGEO";#N/A,#N/A,TRUE,"ORDINI";#N/A,#N/A,TRUE,"TESORI";#N/A,#N/A,TRUE,"RENDFIN"}</definedName>
    <definedName name="wrn.MENSILE." localSheetId="13"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7" hidden="1">{#N/A,#N/A,TRUE,"covmen";#N/A,#N/A,TRUE,"ECORID";#N/A,#N/A,TRUE,"ECOTRA";#N/A,#N/A,TRUE,"ECOTOT";#N/A,#N/A,TRUE,"FATSOC";#N/A,#N/A,TRUE,"FATDIV";#N/A,#N/A,TRUE,"FATGEO";#N/A,#N/A,TRUE,"ORDINI";#N/A,#N/A,TRUE,"TESORI";#N/A,#N/A,TRUE,"RENDFIN"}</definedName>
    <definedName name="wrn.MENSILE." localSheetId="9"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12" hidden="1">{#N/A,#N/A,TRUE,"Proposal";#N/A,#N/A,TRUE,"Assumptions";#N/A,#N/A,TRUE,"Net Income";#N/A,#N/A,TRUE,"Balsheet";#N/A,#N/A,TRUE,"Capex";#N/A,#N/A,TRUE,"Volumes";#N/A,#N/A,TRUE,"Revenues";#N/A,#N/A,TRUE,"Var.Costs";#N/A,#N/A,TRUE,"Personnel";#N/A,#N/A,TRUE,"Other costs";#N/A,#N/A,TRUE,"MKTG and G&amp;A"}</definedName>
    <definedName name="wrn.Modello." localSheetId="13"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12" hidden="1">{#N/A,#N/A,TRUE,"Proposal";#N/A,#N/A,TRUE,"Assumptions";#N/A,#N/A,TRUE,"Net Income";#N/A,#N/A,TRUE,"Balsheet";#N/A,#N/A,TRUE,"Capex";#N/A,#N/A,TRUE,"Volumes";#N/A,#N/A,TRUE,"Revenues";#N/A,#N/A,TRUE,"Var.Costs";#N/A,#N/A,TRUE,"Personnel";#N/A,#N/A,TRUE,"Other costs";#N/A,#N/A,TRUE,"MKTG and G&amp;A"}</definedName>
    <definedName name="wrn.Modello._2" localSheetId="13"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12" hidden="1">{#N/A,#N/A,FALSE,"Resultados";#N/A,#N/A,FALSE,"PyG";#N/A,#N/A,FALSE,"Config. Parque";#N/A,#N/A,FALSE,"Sup. Productiva";#N/A,#N/A,FALSE,"inversiones";#N/A,#N/A,FALSE,"Amortizaciones";#N/A,#N/A,FALSE,"Detall.Naves";#N/A,#N/A,FALSE,"Precios";#N/A,#N/A,FALSE,"Sup. NO productiva";#N/A,#N/A,FALSE,"Ocupación"}</definedName>
    <definedName name="wrn.Parque." localSheetId="13"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13"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12" hidden="1">{#N/A,#N/A,TRUE,"INPUT";#N/A,#N/A,TRUE,"ECO97";#N/A,#N/A,TRUE,"eco98-99";#N/A,#N/A,TRUE,"SP";#N/A,#N/A,TRUE,"FIN";#N/A,#N/A,TRUE,"SP_COMM";#N/A,#N/A,TRUE,"RECPAY";#N/A,#N/A,TRUE,"FIXASS";#N/A,#N/A,TRUE,"TFR";#N/A,#N/A,TRUE,"TAX";#N/A,#N/A,TRUE,"FINANZ";#N/A,#N/A,TRUE,"PATNET";#N/A,#N/A,TRUE,"LEAS";#N/A,#N/A,TRUE,"AMMLEAS"}</definedName>
    <definedName name="wrn.PIANO." localSheetId="13"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7" hidden="1">{#N/A,#N/A,TRUE,"INPUT";#N/A,#N/A,TRUE,"ECO97";#N/A,#N/A,TRUE,"eco98-99";#N/A,#N/A,TRUE,"SP";#N/A,#N/A,TRUE,"FIN";#N/A,#N/A,TRUE,"SP_COMM";#N/A,#N/A,TRUE,"RECPAY";#N/A,#N/A,TRUE,"FIXASS";#N/A,#N/A,TRUE,"TFR";#N/A,#N/A,TRUE,"TAX";#N/A,#N/A,TRUE,"FINANZ";#N/A,#N/A,TRUE,"PATNET";#N/A,#N/A,TRUE,"LEAS";#N/A,#N/A,TRUE,"AMMLEAS"}</definedName>
    <definedName name="wrn.PIANO." localSheetId="9"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12" hidden="1">{#N/A,#N/A,FALSE,"Venta"}</definedName>
    <definedName name="wrn.Precio._.Venta." localSheetId="13"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12" hidden="1">{#N/A,#N/A,FALSE,"Graficos";#N/A,#N/A,FALSE,"P.Ingresos";#N/A,#N/A,FALSE,"P.Gastos";#N/A,#N/A,FALSE,"I.Trafico";#N/A,#N/A,FALSE,"I.Peajes";#N/A,#N/A,FALSE,"G.Operativos";#N/A,#N/A,FALSE,"Cf Proyecto";#N/A,#N/A,FALSE,"C.PYG";#N/A,#N/A,FALSE,"Balance";#N/A,#N/A,FALSE,"TIR AC";#N/A,#N/A,FALSE,"TIR E"}</definedName>
    <definedName name="wrn.Presentacion." localSheetId="13"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12" hidden="1">{"print 1",#N/A,FALSE,"PrimeCo PCS";"print 2",#N/A,FALSE,"PrimeCo PCS";"valuation",#N/A,FALSE,"PrimeCo PCS"}</definedName>
    <definedName name="wrn.PrimeCo." localSheetId="13"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7" hidden="1">{"print 1",#N/A,FALSE,"PrimeCo PCS";"print 2",#N/A,FALSE,"PrimeCo PCS";"valuation",#N/A,FALSE,"PrimeCo PCS"}</definedName>
    <definedName name="wrn.PrimeCo." localSheetId="9"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12" hidden="1">{"v1",#N/A,FALSE,"financial information";"v2",#N/A,FALSE,"financial information";"v3",#N/A,FALSE,"financial information";"v4",#N/A,FALSE,"financial information";"v5",#N/A,FALSE,"financial information"}</definedName>
    <definedName name="wrn.print." localSheetId="13"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7"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12" hidden="1">{#N/A,#N/A,FALSE,"Spain MKT";#N/A,#N/A,FALSE,"Assumptions";#N/A,#N/A,FALSE,"Adve";#N/A,#N/A,FALSE,"E-Commerce";#N/A,#N/A,FALSE,"Opex";#N/A,#N/A,FALSE,"P&amp;L";#N/A,#N/A,FALSE,"FCF &amp; DCF"}</definedName>
    <definedName name="wrn.print._.pages." localSheetId="13"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7" hidden="1">{#N/A,#N/A,FALSE,"Spain MKT";#N/A,#N/A,FALSE,"Assumptions";#N/A,#N/A,FALSE,"Adve";#N/A,#N/A,FALSE,"E-Commerce";#N/A,#N/A,FALSE,"Opex";#N/A,#N/A,FALSE,"P&amp;L";#N/A,#N/A,FALSE,"FCF &amp; DCF"}</definedName>
    <definedName name="wrn.print._.pages." localSheetId="9"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12" hidden="1">{"inputs raw data",#N/A,TRUE,"INPUT"}</definedName>
    <definedName name="wrn.print._.raw._.data._.entry." localSheetId="13"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7" hidden="1">{"inputs raw data",#N/A,TRUE,"INPUT"}</definedName>
    <definedName name="wrn.print._.raw._.data._.entry." localSheetId="9"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12" hidden="1">{"summary1",#N/A,TRUE,"Comps";"summary2",#N/A,TRUE,"Comps";"summary3",#N/A,TRUE,"Comps"}</definedName>
    <definedName name="wrn.print._.summary._.sheets." localSheetId="13"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7" hidden="1">{"summary1",#N/A,TRUE,"Comps";"summary2",#N/A,TRUE,"Comps";"summary3",#N/A,TRUE,"Comps"}</definedName>
    <definedName name="wrn.print._.summary._.sheets." localSheetId="9"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7"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12" hidden="1">{#N/A,#N/A,FALSE,"ACESA"}</definedName>
    <definedName name="wrn.Projeccions." localSheetId="13"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12" hidden="1">{#N/A,#N/A,FALSE,"IR E CS 1997";#N/A,#N/A,FALSE,"PR ND";#N/A,#N/A,FALSE,"8191";#N/A,#N/A,FALSE,"8383";#N/A,#N/A,FALSE,"MP 1024";#N/A,#N/A,FALSE,"AD_EX_97";#N/A,#N/A,FALSE,"BD 97"}</definedName>
    <definedName name="wrn.PROVIR97." localSheetId="13"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12" hidden="1">{#N/A,#N/A,TRUE,"BD 97";#N/A,#N/A,TRUE,"IR E CS 1997";#N/A,#N/A,TRUE,"CONTINGÊNCIAS";#N/A,#N/A,TRUE,"AD_EX_97";#N/A,#N/A,TRUE,"PR ND";#N/A,#N/A,TRUE,"8191";#N/A,#N/A,TRUE,"8383";#N/A,#N/A,TRUE,"MP 1024"}</definedName>
    <definedName name="wrn.REL_IR_97." localSheetId="13"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7"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9"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7"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9"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12" hidden="1">{#N/A,#N/A,TRUE,"Cover Repl";#N/A,#N/A,TRUE,"P&amp;L";#N/A,#N/A,TRUE,"P&amp;L (2)";#N/A,#N/A,TRUE,"BS";#N/A,#N/A,TRUE,"Depreciation";#N/A,#N/A,TRUE,"GRAPHS";#N/A,#N/A,TRUE,"DCF EBITDA Multiple";#N/A,#N/A,TRUE,"DCF Perpetual Growth"}</definedName>
    <definedName name="wrn.Replacement._.Cost." localSheetId="13"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7" hidden="1">{#N/A,#N/A,TRUE,"Cover Repl";#N/A,#N/A,TRUE,"P&amp;L";#N/A,#N/A,TRUE,"P&amp;L (2)";#N/A,#N/A,TRUE,"BS";#N/A,#N/A,TRUE,"Depreciation";#N/A,#N/A,TRUE,"GRAPHS";#N/A,#N/A,TRUE,"DCF EBITDA Multiple";#N/A,#N/A,TRUE,"DCF Perpetual Growth"}</definedName>
    <definedName name="wrn.Replacement._.Cost." localSheetId="9"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12" hidden="1">{#N/A,#N/A,TRUE,"Cover Repl";#N/A,#N/A,TRUE,"P&amp;L";#N/A,#N/A,TRUE,"P&amp;L (2)";#N/A,#N/A,TRUE,"BS";#N/A,#N/A,TRUE,"Depreciation";#N/A,#N/A,TRUE,"GRAPHS";#N/A,#N/A,TRUE,"DCF EBITDA Multiple";#N/A,#N/A,TRUE,"DCF Perpetual Growth"}</definedName>
    <definedName name="wrn.Replacement._.Cost.1" localSheetId="13"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7" hidden="1">{#N/A,#N/A,TRUE,"Cover Repl";#N/A,#N/A,TRUE,"P&amp;L";#N/A,#N/A,TRUE,"P&amp;L (2)";#N/A,#N/A,TRUE,"BS";#N/A,#N/A,TRUE,"Depreciation";#N/A,#N/A,TRUE,"GRAPHS";#N/A,#N/A,TRUE,"DCF EBITDA Multiple";#N/A,#N/A,TRUE,"DCF Perpetual Growth"}</definedName>
    <definedName name="wrn.Replacement._.Cost.1" localSheetId="9"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12" hidden="1">{"a",#N/A,FALSE,"Fact Sheet";"a",#N/A,FALSE,"DCFEVA";"a",#N/A,FALSE,"Statements";"a",#N/A,FALSE,"Quarterly";"a",#N/A,FALSE,"Q Grid";"a",#N/A,FALSE,"Stockval";"a",#N/A,FALSE,"DDM"}</definedName>
    <definedName name="wrn.report." localSheetId="13"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7" hidden="1">{"a",#N/A,FALSE,"Fact Sheet";"a",#N/A,FALSE,"DCFEVA";"a",#N/A,FALSE,"Statements";"a",#N/A,FALSE,"Quarterly";"a",#N/A,FALSE,"Q Grid";"a",#N/A,FALSE,"Stockval";"a",#N/A,FALSE,"DDM"}</definedName>
    <definedName name="wrn.report." localSheetId="9"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12" hidden="1">{#N/A,#N/A,FALSE,"main";#N/A,#N/A,FALSE,"Pooling";#N/A,#N/A,FALSE,"Purchase"}</definedName>
    <definedName name="wrn.SCA._.Acq.." localSheetId="13"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7" hidden="1">{#N/A,#N/A,FALSE,"main";#N/A,#N/A,FALSE,"Pooling";#N/A,#N/A,FALSE,"Purchase"}</definedName>
    <definedName name="wrn.SCA._.Acq.." localSheetId="9"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12" hidden="1">{#N/A,#N/A,FALSE,"main";#N/A,#N/A,FALSE,"Purchase"}</definedName>
    <definedName name="wrn.SCA._.AcqDisv." localSheetId="13"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7" hidden="1">{#N/A,#N/A,FALSE,"main";#N/A,#N/A,FALSE,"Purchase"}</definedName>
    <definedName name="wrn.SCA._.AcqDisv." localSheetId="9"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12" hidden="1">{#N/A,#N/A,TRUE,"UTIFAC";#N/A,#N/A,TRUE,"UTIESP";#N/A,#N/A,TRUE,"UTIFRA";#N/A,#N/A,TRUE,"UTIGBR";#N/A,#N/A,TRUE,"UTIGER";#N/A,#N/A,TRUE,"UTIGRE";#N/A,#N/A,TRUE,"UTISWE";#N/A,#N/A,TRUE,"UTIAUS";#N/A,#N/A,TRUE,"UTISAF";#N/A,#N/A,TRUE,"UTICAN"}</definedName>
    <definedName name="wrn.SUDDIVISIONE._.UTILI." localSheetId="13"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7" hidden="1">{#N/A,#N/A,TRUE,"UTIFAC";#N/A,#N/A,TRUE,"UTIESP";#N/A,#N/A,TRUE,"UTIFRA";#N/A,#N/A,TRUE,"UTIGBR";#N/A,#N/A,TRUE,"UTIGER";#N/A,#N/A,TRUE,"UTIGRE";#N/A,#N/A,TRUE,"UTISWE";#N/A,#N/A,TRUE,"UTIAUS";#N/A,#N/A,TRUE,"UTISAF";#N/A,#N/A,TRUE,"UTICAN"}</definedName>
    <definedName name="wrn.SUDDIVISIONE._.UTILI." localSheetId="9"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13"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13"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12" hidden="1">{"Tarifica91",#N/A,FALSE,"Tariffs";"Tarifica92",#N/A,FALSE,"Tariffs";"Tarifica93",#N/A,FALSE,"Tariffs";"Tarifica94",#N/A,FALSE,"Tariffs";"Tarifica95",#N/A,FALSE,"Tariffs";"Tarifica96",#N/A,FALSE,"Tariffs"}</definedName>
    <definedName name="wrn.Tariff._.Analysis." localSheetId="13"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7" hidden="1">{"Tarifica91",#N/A,FALSE,"Tariffs";"Tarifica92",#N/A,FALSE,"Tariffs";"Tarifica93",#N/A,FALSE,"Tariffs";"Tarifica94",#N/A,FALSE,"Tariffs";"Tarifica95",#N/A,FALSE,"Tariffs";"Tarifica96",#N/A,FALSE,"Tariffs"}</definedName>
    <definedName name="wrn.Tariff._.Analysis." localSheetId="9"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2" hidden="1">{"Tariff Comparison",#N/A,FALSE,"Benchmarking";"Tariff Comparison 2",#N/A,FALSE,"Benchmarking";"Tariff Comparison 3",#N/A,FALSE,"Benchmarking"}</definedName>
    <definedName name="wrn.Tariff._.Comaprison." localSheetId="13"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7" hidden="1">{"Tariff Comparison",#N/A,FALSE,"Benchmarking";"Tariff Comparison 2",#N/A,FALSE,"Benchmarking";"Tariff Comparison 3",#N/A,FALSE,"Benchmarking"}</definedName>
    <definedName name="wrn.Tariff._.Comaprison." localSheetId="9"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7"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9"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7"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9"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12" hidden="1">{#N/A,#N/A,FALSE,"CA";#N/A,#N/A,FALSE,"CN";#N/A,#N/A,FALSE,"Inv";#N/A,#N/A,FALSE,"Inv Acc";"Miguel_balance",#N/A,FALSE,"Bal";#N/A,#N/A,FALSE,"Plantilla";#N/A,#N/A,FALSE,"CA (2)";#N/A,#N/A,FALSE,"CN (2)"}</definedName>
    <definedName name="wrn.Total._.Informes." localSheetId="13"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13"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12" hidden="1">{#N/A,#N/A,TRUE,"covtri";#N/A,#N/A,TRUE,"indtri";#N/A,#N/A,TRUE,"ECORID";#N/A,#N/A,TRUE,"ECOTRA";#N/A,#N/A,TRUE,"ECOTOT";#N/A,#N/A,TRUE,"FATSOC";#N/A,#N/A,TRUE,"FATDIV";#N/A,#N/A,TRUE,"FATGEO";#N/A,#N/A,TRUE,"ORDINI";#N/A,#N/A,TRUE,"SITPAT";#N/A,#N/A,TRUE,"RENDFIN";#N/A,#N/A,TRUE,"TESORI";#N/A,#N/A,TRUE,"PERSONE"}</definedName>
    <definedName name="wrn.TRIMESTRALE." localSheetId="13"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7" hidden="1">{#N/A,#N/A,TRUE,"covtri";#N/A,#N/A,TRUE,"indtri";#N/A,#N/A,TRUE,"ECORID";#N/A,#N/A,TRUE,"ECOTRA";#N/A,#N/A,TRUE,"ECOTOT";#N/A,#N/A,TRUE,"FATSOC";#N/A,#N/A,TRUE,"FATDIV";#N/A,#N/A,TRUE,"FATGEO";#N/A,#N/A,TRUE,"ORDINI";#N/A,#N/A,TRUE,"SITPAT";#N/A,#N/A,TRUE,"RENDFIN";#N/A,#N/A,TRUE,"TESORI";#N/A,#N/A,TRUE,"PERSONE"}</definedName>
    <definedName name="wrn.TRIMESTRALE." localSheetId="9"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12" hidden="1">{"IS",#N/A,FALSE,"IS";"RPTIS",#N/A,FALSE,"RPTIS";"STATS",#N/A,FALSE,"STATS";"BS",#N/A,FALSE,"BS"}</definedName>
    <definedName name="wrn.USW." localSheetId="13"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7" hidden="1">{"IS",#N/A,FALSE,"IS";"RPTIS",#N/A,FALSE,"RPTIS";"STATS",#N/A,FALSE,"STATS";"BS",#N/A,FALSE,"BS"}</definedName>
    <definedName name="wrn.USW." localSheetId="9"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12" hidden="1">{#N/A,#N/A,TRUE,"UTIESP"}</definedName>
    <definedName name="wrn.UTILI._.SPAGNA." localSheetId="13" hidden="1">{#N/A,#N/A,TRUE,"UTIESP"}</definedName>
    <definedName name="wrn.UTILI._.SPAGNA." localSheetId="3" hidden="1">{#N/A,#N/A,TRUE,"UTIESP"}</definedName>
    <definedName name="wrn.UTILI._.SPAGNA." localSheetId="5" hidden="1">{#N/A,#N/A,TRUE,"UTIESP"}</definedName>
    <definedName name="wrn.UTILI._.SPAGNA." localSheetId="7" hidden="1">{#N/A,#N/A,TRUE,"UTIESP"}</definedName>
    <definedName name="wrn.UTILI._.SPAGNA." localSheetId="9"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12" hidden="1">{#N/A,#N/A,TRUE,"UTISAF"}</definedName>
    <definedName name="wrn.UTILI._.SUD._.AFRICA." localSheetId="13" hidden="1">{#N/A,#N/A,TRUE,"UTISAF"}</definedName>
    <definedName name="wrn.UTILI._.SUD._.AFRICA." localSheetId="3" hidden="1">{#N/A,#N/A,TRUE,"UTISAF"}</definedName>
    <definedName name="wrn.UTILI._.SUD._.AFRICA." localSheetId="5" hidden="1">{#N/A,#N/A,TRUE,"UTISAF"}</definedName>
    <definedName name="wrn.UTILI._.SUD._.AFRICA." localSheetId="7" hidden="1">{#N/A,#N/A,TRUE,"UTISAF"}</definedName>
    <definedName name="wrn.UTILI._.SUD._.AFRICA." localSheetId="9"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7"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12" hidden="1">{"inc.ann",#N/A,FALSE,"WAG";"inc.quart",#N/A,FALSE,"WAG"}</definedName>
    <definedName name="wrn.wag." localSheetId="13" hidden="1">{"inc.ann",#N/A,FALSE,"WAG";"inc.quart",#N/A,FALSE,"WAG"}</definedName>
    <definedName name="wrn.wag." localSheetId="3" hidden="1">{"inc.ann",#N/A,FALSE,"WAG";"inc.quart",#N/A,FALSE,"WAG"}</definedName>
    <definedName name="wrn.wag." localSheetId="5" hidden="1">{"inc.ann",#N/A,FALSE,"WAG";"inc.quart",#N/A,FALSE,"WAG"}</definedName>
    <definedName name="wrn.wag." localSheetId="7" hidden="1">{"inc.ann",#N/A,FALSE,"WAG";"inc.quart",#N/A,FALSE,"WAG"}</definedName>
    <definedName name="wrn.wag." localSheetId="9"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12" hidden="1">{#N/A,#N/A,FALSE,"IR E CS 1997";#N/A,#N/A,FALSE,"PR ND";#N/A,#N/A,FALSE,"8191";#N/A,#N/A,FALSE,"8383";#N/A,#N/A,FALSE,"MP 1024";#N/A,#N/A,FALSE,"AD_EX_97";#N/A,#N/A,FALSE,"BD 97"}</definedName>
    <definedName name="WS" localSheetId="13"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7"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9"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7"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9"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7"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9"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7"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9"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7"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9"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7"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9"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7"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9"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7"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9"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7"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9"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7"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9"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7"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9"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7"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9"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7"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9"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7"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9"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7"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9"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7"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9"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7"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9"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7"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9"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7"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9"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7"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9"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7"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9"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7"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9"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7"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9"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7"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9"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7"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9"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7"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9"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7"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9"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7"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9"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7"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9"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7"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9"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7"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9"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13"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13"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12" hidden="1">#REF!</definedName>
    <definedName name="x" localSheetId="13" hidden="1">#REF!</definedName>
    <definedName name="x" localSheetId="3" hidden="1">#REF!</definedName>
    <definedName name="x" localSheetId="7" hidden="1">#REF!</definedName>
    <definedName name="x" localSheetId="9" hidden="1">#REF!</definedName>
    <definedName name="x" hidden="1">#REF!</definedName>
    <definedName name="XREF_COLUMN_1" localSheetId="2" hidden="1">#REF!</definedName>
    <definedName name="XREF_COLUMN_1" localSheetId="1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hidden="1">'[26]Moeda Estrangeira'!#REF!</definedName>
    <definedName name="XREF_COLUMN_11" localSheetId="2" hidden="1">#REF!</definedName>
    <definedName name="XREF_COLUMN_11" localSheetId="1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hidden="1">'[27]AUXILIAR DOAR'!#REF!</definedName>
    <definedName name="XREF_COLUMN_13" localSheetId="2" hidden="1">#REF!</definedName>
    <definedName name="XREF_COLUMN_13" localSheetId="1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hidden="1">#REF!</definedName>
    <definedName name="XREF_COLUMN_14" localSheetId="2" hidden="1">#REF!</definedName>
    <definedName name="XREF_COLUMN_14" localSheetId="1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hidden="1">#REF!</definedName>
    <definedName name="XREF_COLUMN_15" localSheetId="2" hidden="1">#REF!</definedName>
    <definedName name="XREF_COLUMN_15" localSheetId="1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hidden="1">#REF!</definedName>
    <definedName name="XREF_COLUMN_16" localSheetId="2" hidden="1">#REF!</definedName>
    <definedName name="XREF_COLUMN_16" localSheetId="1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hidden="1">#REF!</definedName>
    <definedName name="XREF_COLUMN_17" localSheetId="2" hidden="1">#REF!</definedName>
    <definedName name="XREF_COLUMN_17" localSheetId="1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hidden="1">'[28]PAS Despesa pessoal'!#REF!</definedName>
    <definedName name="XREF_COLUMN_19" localSheetId="2" hidden="1">#REF!</definedName>
    <definedName name="XREF_COLUMN_19" localSheetId="1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hidden="1">[29]BP!#REF!</definedName>
    <definedName name="XREF_COLUMN_20" localSheetId="2" hidden="1">#REF!</definedName>
    <definedName name="XREF_COLUMN_20" localSheetId="1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hidden="1">#REF!</definedName>
    <definedName name="XREF_COLUMN_21" localSheetId="2" hidden="1">#REF!</definedName>
    <definedName name="XREF_COLUMN_21" localSheetId="1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hidden="1">[30]Lead!#REF!</definedName>
    <definedName name="XREF_COLUMN_23" localSheetId="2" hidden="1">#REF!</definedName>
    <definedName name="XREF_COLUMN_23" localSheetId="1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hidden="1">#REF!</definedName>
    <definedName name="XREF_COLUMN_24" localSheetId="2" hidden="1">#REF!</definedName>
    <definedName name="XREF_COLUMN_24" localSheetId="1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hidden="1">#REF!</definedName>
    <definedName name="XREF_COLUMN_25" localSheetId="2" hidden="1">#REF!</definedName>
    <definedName name="XREF_COLUMN_25" localSheetId="1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hidden="1">#REF!</definedName>
    <definedName name="XREF_COLUMN_26" localSheetId="2" hidden="1">#REF!</definedName>
    <definedName name="XREF_COLUMN_26" localSheetId="1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hidden="1">'[31]Receitas Vendas Inpacel'!#REF!</definedName>
    <definedName name="XREF_COLUMN_29" localSheetId="2" hidden="1">#REF!</definedName>
    <definedName name="XREF_COLUMN_29" localSheetId="1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hidden="1">[29]BP!#REF!</definedName>
    <definedName name="XREF_COLUMN_30" localSheetId="2" hidden="1">#REF!</definedName>
    <definedName name="XREF_COLUMN_30" localSheetId="1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hidden="1">'[32]PAS Vendas'!#REF!</definedName>
    <definedName name="XREF_COLUMN_32" localSheetId="2" hidden="1">#REF!</definedName>
    <definedName name="XREF_COLUMN_32" localSheetId="1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hidden="1">#REF!</definedName>
    <definedName name="XREF_COLUMN_33" localSheetId="2" hidden="1">#REF!</definedName>
    <definedName name="XREF_COLUMN_33" localSheetId="1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hidden="1">#REF!</definedName>
    <definedName name="XREF_COLUMN_34" localSheetId="2" hidden="1">#REF!</definedName>
    <definedName name="XREF_COLUMN_34" localSheetId="1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hidden="1">#REF!</definedName>
    <definedName name="XREF_COLUMN_35" localSheetId="2" hidden="1">#REF!</definedName>
    <definedName name="XREF_COLUMN_35" localSheetId="1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hidden="1">#REF!</definedName>
    <definedName name="XREF_COLUMN_36" localSheetId="2" hidden="1">#REF!</definedName>
    <definedName name="XREF_COLUMN_36" localSheetId="1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hidden="1">#REF!</definedName>
    <definedName name="XREF_COLUMN_37" localSheetId="2" hidden="1">#REF!</definedName>
    <definedName name="XREF_COLUMN_37" localSheetId="1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hidden="1">[29]DRE!#REF!</definedName>
    <definedName name="XREF_COLUMN_40" localSheetId="2" hidden="1">#REF!</definedName>
    <definedName name="XREF_COLUMN_40" localSheetId="1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hidden="1">'[31]Deducoes venda IP'!#REF!</definedName>
    <definedName name="XREF_COLUMN_43" localSheetId="2" hidden="1">#REF!</definedName>
    <definedName name="XREF_COLUMN_43" localSheetId="1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hidden="1">#REF!</definedName>
    <definedName name="XREF_COLUMN_44" localSheetId="2" hidden="1">#REF!</definedName>
    <definedName name="XREF_COLUMN_44" localSheetId="1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12" hidden="1">'[35]Mútuo {ppc}'!#REF!</definedName>
    <definedName name="XREF_COLUMN_6" localSheetId="13"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hidden="1">'[35]Mútuo {ppc}'!#REF!</definedName>
    <definedName name="XREF_COLUMN_7" localSheetId="2" hidden="1">#REF!</definedName>
    <definedName name="XREF_COLUMN_7" localSheetId="1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hidden="1">#REF!</definedName>
    <definedName name="XREF_COLUMN_8" localSheetId="2" hidden="1">#REF!</definedName>
    <definedName name="XREF_COLUMN_8" localSheetId="1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hidden="1">'[26]Moeda Estrangeira'!#REF!</definedName>
    <definedName name="XRefActiveRow" localSheetId="2" hidden="1">#REF!</definedName>
    <definedName name="XRefActiveRow" localSheetId="1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hidden="1">#REF!</definedName>
    <definedName name="XRefColumnsCount" hidden="1">2</definedName>
    <definedName name="XRefCopy1" localSheetId="2" hidden="1">#REF!</definedName>
    <definedName name="XRefCopy1" localSheetId="1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1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1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1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hidden="1">#REF!</definedName>
    <definedName name="XRefCopy2" localSheetId="2" hidden="1">#REF!</definedName>
    <definedName name="XRefCopy2" localSheetId="1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hidden="1">#REF!</definedName>
    <definedName name="XRefCopy20" localSheetId="2" hidden="1">#REF!</definedName>
    <definedName name="XRefCopy20" localSheetId="1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hidden="1">#REF!</definedName>
    <definedName name="XRefCopy20Row" localSheetId="2" hidden="1">#REF!</definedName>
    <definedName name="XRefCopy20Row" localSheetId="1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hidden="1">#REF!</definedName>
    <definedName name="XRefCopy21" localSheetId="2" hidden="1">#REF!</definedName>
    <definedName name="XRefCopy21" localSheetId="1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hidden="1">#REF!</definedName>
    <definedName name="XRefCopy21Row" localSheetId="2" hidden="1">#REF!</definedName>
    <definedName name="XRefCopy21Row" localSheetId="1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hidden="1">#REF!</definedName>
    <definedName name="XRefCopy22" localSheetId="2" hidden="1">#REF!</definedName>
    <definedName name="XRefCopy22" localSheetId="1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hidden="1">#REF!</definedName>
    <definedName name="XRefCopy22Row" localSheetId="2" hidden="1">#REF!</definedName>
    <definedName name="XRefCopy22Row" localSheetId="1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hidden="1">#REF!</definedName>
    <definedName name="XRefCopy23" localSheetId="2" hidden="1">#REF!</definedName>
    <definedName name="XRefCopy23" localSheetId="1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hidden="1">#REF!</definedName>
    <definedName name="XRefCopy23Row" localSheetId="2" hidden="1">#REF!</definedName>
    <definedName name="XRefCopy23Row" localSheetId="1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hidden="1">#REF!</definedName>
    <definedName name="XRefCopy24" localSheetId="2" hidden="1">#REF!</definedName>
    <definedName name="XRefCopy24" localSheetId="1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hidden="1">[40]XREF!#REF!</definedName>
    <definedName name="XRefCopy25" localSheetId="2" hidden="1">#REF!</definedName>
    <definedName name="XRefCopy25" localSheetId="1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hidden="1">[41]XREF!#REF!</definedName>
    <definedName name="XRefCopy26" localSheetId="2" hidden="1">#REF!</definedName>
    <definedName name="XRefCopy26" localSheetId="1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hidden="1">[42]XREF!#REF!</definedName>
    <definedName name="XRefCopy27" localSheetId="2" hidden="1">#REF!</definedName>
    <definedName name="XRefCopy27" localSheetId="1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hidden="1">#REF!</definedName>
    <definedName name="XRefCopy27Row" localSheetId="2" hidden="1">#REF!</definedName>
    <definedName name="XRefCopy27Row" localSheetId="1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hidden="1">[43]DRE!#REF!</definedName>
    <definedName name="XRefCopy28Row" localSheetId="2" hidden="1">#REF!</definedName>
    <definedName name="XRefCopy28Row" localSheetId="1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hidden="1">[43]DRE!#REF!</definedName>
    <definedName name="XRefCopy29Row" localSheetId="2" hidden="1">#REF!</definedName>
    <definedName name="XRefCopy29Row" localSheetId="1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hidden="1">[44]XREF!#REF!</definedName>
    <definedName name="XRefCopy3" localSheetId="2" hidden="1">#REF!</definedName>
    <definedName name="XRefCopy3" localSheetId="1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1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1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1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hidden="1">#REF!</definedName>
    <definedName name="XRefCopy37Row" localSheetId="2" hidden="1">#REF!</definedName>
    <definedName name="XRefCopy37Row" localSheetId="1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hidden="1">#REF!</definedName>
    <definedName name="XRefCopy38" localSheetId="2" hidden="1">#REF!</definedName>
    <definedName name="XRefCopy38" localSheetId="1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hidden="1">#REF!</definedName>
    <definedName name="XRefCopy38Row" localSheetId="2" hidden="1">#REF!</definedName>
    <definedName name="XRefCopy38Row" localSheetId="1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hidden="1">#REF!</definedName>
    <definedName name="XRefCopy39" localSheetId="2" hidden="1">#REF!</definedName>
    <definedName name="XRefCopy39" localSheetId="1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hidden="1">#REF!</definedName>
    <definedName name="XRefCopy39Row" localSheetId="2" hidden="1">#REF!</definedName>
    <definedName name="XRefCopy39Row" localSheetId="1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hidden="1">#REF!</definedName>
    <definedName name="XRefCopy3Row" localSheetId="2" hidden="1">#REF!</definedName>
    <definedName name="XRefCopy3Row" localSheetId="1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hidden="1">#REF!</definedName>
    <definedName name="XRefCopy4" localSheetId="2" hidden="1">#REF!</definedName>
    <definedName name="XRefCopy4" localSheetId="1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hidden="1">#REF!</definedName>
    <definedName name="XRefCopy40" localSheetId="2" hidden="1">#REF!</definedName>
    <definedName name="XRefCopy40" localSheetId="1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hidden="1">#REF!</definedName>
    <definedName name="XRefCopy40Row" localSheetId="2" hidden="1">#REF!</definedName>
    <definedName name="XRefCopy40Row" localSheetId="1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hidden="1">#REF!</definedName>
    <definedName name="XRefCopy41" localSheetId="2" hidden="1">#REF!</definedName>
    <definedName name="XRefCopy41" localSheetId="1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hidden="1">[48]XREF!#REF!</definedName>
    <definedName name="XRefCopy42" localSheetId="2" hidden="1">#REF!</definedName>
    <definedName name="XRefCopy42" localSheetId="1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hidden="1">#REF!</definedName>
    <definedName name="XRefCopy42Row" localSheetId="2" hidden="1">#REF!</definedName>
    <definedName name="XRefCopy42Row" localSheetId="1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hidden="1">#REF!</definedName>
    <definedName name="XRefCopy43" localSheetId="2" hidden="1">#REF!</definedName>
    <definedName name="XRefCopy43" localSheetId="1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hidden="1">#REF!</definedName>
    <definedName name="XRefCopy43Row" localSheetId="2" hidden="1">#REF!</definedName>
    <definedName name="XRefCopy43Row" localSheetId="1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hidden="1">#REF!</definedName>
    <definedName name="XRefCopy44" localSheetId="2" hidden="1">#REF!</definedName>
    <definedName name="XRefCopy44" localSheetId="1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hidden="1">#REF!</definedName>
    <definedName name="XRefCopy44Row" localSheetId="2" hidden="1">#REF!</definedName>
    <definedName name="XRefCopy44Row" localSheetId="1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hidden="1">#REF!</definedName>
    <definedName name="XRefCopy45" hidden="1">'[49]PIS, Cofins e Out Variav. 31.03'!$L$18</definedName>
    <definedName name="XRefCopy45Row" localSheetId="2" hidden="1">#REF!</definedName>
    <definedName name="XRefCopy45Row" localSheetId="1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hidden="1">[47]XREF!#REF!</definedName>
    <definedName name="XRefCopy47" hidden="1">'[49]PIS, Cofins e Out Variav. 31.03'!$C$18</definedName>
    <definedName name="XRefCopy47Row" localSheetId="2" hidden="1">#REF!</definedName>
    <definedName name="XRefCopy47Row" localSheetId="1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1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hidden="1">#REF!</definedName>
    <definedName name="XRefCopy4Row" localSheetId="2" hidden="1">#REF!</definedName>
    <definedName name="XRefCopy4Row" localSheetId="1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hidden="1">#REF!</definedName>
    <definedName name="XRefCopy5" localSheetId="2" hidden="1">#REF!</definedName>
    <definedName name="XRefCopy5" localSheetId="1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1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hidden="1">[50]Impostos!#REF!</definedName>
    <definedName name="XRefCopy52Row" localSheetId="2" hidden="1">#REF!</definedName>
    <definedName name="XRefCopy52Row" localSheetId="1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1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hidden="1">#REF!</definedName>
    <definedName name="XRefCopy56Row" hidden="1">[51]XREF!$A$12:$IV$12</definedName>
    <definedName name="XRefCopy57" localSheetId="2" hidden="1">#REF!</definedName>
    <definedName name="XRefCopy57" localSheetId="1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hidden="1">[52]XREF!#REF!</definedName>
    <definedName name="XRefCopy58" localSheetId="2" hidden="1">#REF!</definedName>
    <definedName name="XRefCopy58" localSheetId="1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hidden="1">#REF!</definedName>
    <definedName name="XRefCopy58Row" localSheetId="2" hidden="1">#REF!</definedName>
    <definedName name="XRefCopy58Row" localSheetId="1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hidden="1">'[7]Resumo (x) Contab. '!#REF!</definedName>
    <definedName name="XRefCopy59Row" localSheetId="2" hidden="1">#REF!</definedName>
    <definedName name="XRefCopy59Row" localSheetId="1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hidden="1">#REF!</definedName>
    <definedName name="XRefCopy5Row" localSheetId="2" hidden="1">#REF!</definedName>
    <definedName name="XRefCopy5Row" localSheetId="1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hidden="1">#REF!</definedName>
    <definedName name="XRefCopy6" localSheetId="2" hidden="1">#REF!</definedName>
    <definedName name="XRefCopy6" localSheetId="1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hidden="1">'[7]Resumo (x) Contab. '!#REF!</definedName>
    <definedName name="XRefCopy60Row" localSheetId="2" hidden="1">#REF!</definedName>
    <definedName name="XRefCopy60Row" localSheetId="1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hidden="1">'[7]Resumo (x) Contab. '!#REF!</definedName>
    <definedName name="XRefCopy61Row" localSheetId="2" hidden="1">#REF!</definedName>
    <definedName name="XRefCopy61Row" localSheetId="1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hidden="1">'[7]Resumo (x) Contab. '!#REF!</definedName>
    <definedName name="XRefCopy62Row" localSheetId="2" hidden="1">#REF!</definedName>
    <definedName name="XRefCopy62Row" localSheetId="1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hidden="1">'[7]Resumo (x) Contab. '!#REF!</definedName>
    <definedName name="XRefCopy63Row" localSheetId="2" hidden="1">#REF!</definedName>
    <definedName name="XRefCopy63Row" localSheetId="1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1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1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1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1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hidden="1">#REF!</definedName>
    <definedName name="XRefCopy68" localSheetId="2" hidden="1">#REF!</definedName>
    <definedName name="XRefCopy68" localSheetId="1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hidden="1">#REF!</definedName>
    <definedName name="XRefCopy68Row" localSheetId="2" hidden="1">#REF!</definedName>
    <definedName name="XRefCopy68Row" localSheetId="1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hidden="1">#REF!</definedName>
    <definedName name="XRefCopy69Row" localSheetId="2" hidden="1">#REF!</definedName>
    <definedName name="XRefCopy69Row" localSheetId="1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hidden="1">#REF!</definedName>
    <definedName name="XRefCopy6Row" localSheetId="2" hidden="1">#REF!</definedName>
    <definedName name="XRefCopy6Row" localSheetId="1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hidden="1">'[32]PAS Vendas'!#REF!</definedName>
    <definedName name="XRefCopy70Row" localSheetId="2" hidden="1">#REF!</definedName>
    <definedName name="XRefCopy70Row" localSheetId="1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hidden="1">'[32]PAS Vendas'!#REF!</definedName>
    <definedName name="XRefCopy71Row" localSheetId="2" hidden="1">#REF!</definedName>
    <definedName name="XRefCopy71Row" localSheetId="1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hidden="1">#REF!</definedName>
    <definedName name="XRefCopy72" localSheetId="2" hidden="1">#REF!</definedName>
    <definedName name="XRefCopy72" localSheetId="1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hidden="1">#REF!</definedName>
    <definedName name="XRefCopy72Row" localSheetId="2" hidden="1">#REF!</definedName>
    <definedName name="XRefCopy72Row" localSheetId="1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hidden="1">'[32]PAS Vendas'!#REF!</definedName>
    <definedName name="XRefCopy73Row" localSheetId="2" hidden="1">#REF!</definedName>
    <definedName name="XRefCopy73Row" localSheetId="1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hidden="1">#REF!</definedName>
    <definedName name="XRefCopy74" localSheetId="2" hidden="1">#REF!</definedName>
    <definedName name="XRefCopy74" localSheetId="1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hidden="1">#REF!</definedName>
    <definedName name="XRefCopy74Row" localSheetId="2" hidden="1">#REF!</definedName>
    <definedName name="XRefCopy74Row" localSheetId="1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hidden="1">#REF!</definedName>
    <definedName name="XRefCopy75" localSheetId="2" hidden="1">#REF!</definedName>
    <definedName name="XRefCopy75" localSheetId="1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hidden="1">#REF!</definedName>
    <definedName name="XRefCopy75Row" localSheetId="2" hidden="1">#REF!</definedName>
    <definedName name="XRefCopy75Row" localSheetId="1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hidden="1">'[31]Receitas Vendas Inpacel'!#REF!</definedName>
    <definedName name="XRefCopy76Row" localSheetId="2" hidden="1">#REF!</definedName>
    <definedName name="XRefCopy76Row" localSheetId="1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hidden="1">'[31]PAS Deduções venda Inpacel'!#REF!</definedName>
    <definedName name="XRefCopy77Row" localSheetId="2" hidden="1">#REF!</definedName>
    <definedName name="XRefCopy77Row" localSheetId="1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hidden="1">#REF!</definedName>
    <definedName name="XRefCopy78" localSheetId="2" hidden="1">#REF!</definedName>
    <definedName name="XRefCopy78" localSheetId="1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hidden="1">#REF!</definedName>
    <definedName name="XRefCopy78Row" localSheetId="2" hidden="1">#REF!</definedName>
    <definedName name="XRefCopy78Row" localSheetId="1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hidden="1">#REF!</definedName>
    <definedName name="XRefCopy79" localSheetId="2" hidden="1">#REF!</definedName>
    <definedName name="XRefCopy79" localSheetId="1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hidden="1">#REF!</definedName>
    <definedName name="XRefCopy79Row" localSheetId="2" hidden="1">#REF!</definedName>
    <definedName name="XRefCopy79Row" localSheetId="1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hidden="1">#REF!</definedName>
    <definedName name="XRefCopy7Row" hidden="1">[34]XREF!$A$4:$IV$4</definedName>
    <definedName name="XRefCopy8" localSheetId="2" hidden="1">#REF!</definedName>
    <definedName name="XRefCopy8" localSheetId="1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hidden="1">#REF!</definedName>
    <definedName name="XRefCopy80" localSheetId="2" hidden="1">#REF!</definedName>
    <definedName name="XRefCopy80" localSheetId="1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hidden="1">#REF!</definedName>
    <definedName name="XRefCopy80Row" localSheetId="2" hidden="1">#REF!</definedName>
    <definedName name="XRefCopy80Row" localSheetId="1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1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1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hidden="1">#REF!</definedName>
    <definedName name="XRefCopy96" localSheetId="2" hidden="1">#REF!</definedName>
    <definedName name="XRefCopy96" localSheetId="1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hidden="1">#REF!</definedName>
    <definedName name="XRefCopy97" localSheetId="2" hidden="1">#REF!</definedName>
    <definedName name="XRefCopy97" localSheetId="1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hidden="1">'[56]Reconciliações Setembro'!#REF!</definedName>
    <definedName name="XRefPaste10" localSheetId="2" hidden="1">#REF!</definedName>
    <definedName name="XRefPaste10" localSheetId="1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hidden="1">#REF!</definedName>
    <definedName name="XRefPaste10Row" localSheetId="2" hidden="1">#REF!</definedName>
    <definedName name="XRefPaste10Row" localSheetId="1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hidden="1">#REF!</definedName>
    <definedName name="XRefPaste11" localSheetId="2" hidden="1">#REF!</definedName>
    <definedName name="XRefPaste11" localSheetId="1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hidden="1">#REF!</definedName>
    <definedName name="XRefPaste11Row" localSheetId="2" hidden="1">#REF!</definedName>
    <definedName name="XRefPaste11Row" localSheetId="1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hidden="1">#REF!</definedName>
    <definedName name="XRefPaste12" localSheetId="2" hidden="1">#REF!</definedName>
    <definedName name="XRefPaste12" localSheetId="1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hidden="1">#REF!</definedName>
    <definedName name="XRefPaste12Row" localSheetId="2" hidden="1">#REF!</definedName>
    <definedName name="XRefPaste12Row" localSheetId="1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hidden="1">#REF!</definedName>
    <definedName name="XRefPaste13" localSheetId="2" hidden="1">#REF!</definedName>
    <definedName name="XRefPaste13" localSheetId="1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hidden="1">#REF!</definedName>
    <definedName name="XRefPaste13Row" localSheetId="2" hidden="1">#REF!</definedName>
    <definedName name="XRefPaste13Row" localSheetId="1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hidden="1">#REF!</definedName>
    <definedName name="XRefPaste14" localSheetId="2" hidden="1">#REF!</definedName>
    <definedName name="XRefPaste14" localSheetId="1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hidden="1">#REF!</definedName>
    <definedName name="XRefPaste14Row" localSheetId="2" hidden="1">#REF!</definedName>
    <definedName name="XRefPaste14Row" localSheetId="1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hidden="1">#REF!</definedName>
    <definedName name="XRefPaste15" localSheetId="2" hidden="1">#REF!</definedName>
    <definedName name="XRefPaste15" localSheetId="1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hidden="1">#REF!</definedName>
    <definedName name="XRefPaste15Row" localSheetId="2" hidden="1">#REF!</definedName>
    <definedName name="XRefPaste15Row" localSheetId="1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hidden="1">#REF!</definedName>
    <definedName name="XRefPaste16" localSheetId="2" hidden="1">#REF!</definedName>
    <definedName name="XRefPaste16" localSheetId="1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hidden="1">[43]BP!#REF!</definedName>
    <definedName name="XRefPaste17Row" localSheetId="2" hidden="1">#REF!</definedName>
    <definedName name="XRefPaste17Row" localSheetId="1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hidden="1">[57]BALANÇO!#REF!</definedName>
    <definedName name="XRefPaste18Row" localSheetId="2" hidden="1">#REF!</definedName>
    <definedName name="XRefPaste18Row" localSheetId="1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hidden="1">#REF!</definedName>
    <definedName name="XRefPaste19" localSheetId="2" hidden="1">#REF!</definedName>
    <definedName name="XRefPaste19" localSheetId="1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hidden="1">[58]XREF!#REF!</definedName>
    <definedName name="XRefPaste1Row" localSheetId="2" hidden="1">#REF!</definedName>
    <definedName name="XRefPaste1Row" localSheetId="1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hidden="1">'[36]Anexo 15 - Moeda Estrangeira'!#REF!</definedName>
    <definedName name="XRefPaste20" localSheetId="2" hidden="1">#REF!</definedName>
    <definedName name="XRefPaste20" localSheetId="1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hidden="1">[58]XREF!#REF!</definedName>
    <definedName name="XRefPaste21" localSheetId="2" hidden="1">#REF!</definedName>
    <definedName name="XRefPaste21" localSheetId="1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hidden="1">[58]XREF!#REF!</definedName>
    <definedName name="XRefPaste22" localSheetId="2" hidden="1">#REF!</definedName>
    <definedName name="XRefPaste22" localSheetId="1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hidden="1">[58]XREF!#REF!</definedName>
    <definedName name="XRefPaste23" localSheetId="2" hidden="1">#REF!</definedName>
    <definedName name="XRefPaste23" localSheetId="1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hidden="1">[57]BALANÇO!#REF!</definedName>
    <definedName name="XRefPaste24Row" localSheetId="2" hidden="1">#REF!</definedName>
    <definedName name="XRefPaste24Row" localSheetId="1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1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1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hidden="1">#REF!</definedName>
    <definedName name="XRefPaste32" localSheetId="2" hidden="1">#REF!</definedName>
    <definedName name="XRefPaste32" localSheetId="1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hidden="1">[57]BALANÇO!#REF!</definedName>
    <definedName name="XRefPaste33Row" localSheetId="2" hidden="1">#REF!</definedName>
    <definedName name="XRefPaste33Row" localSheetId="1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hidden="1">'[28]PAS Despesa pessoal'!#REF!</definedName>
    <definedName name="XRefPaste34Row" localSheetId="2" hidden="1">#REF!</definedName>
    <definedName name="XRefPaste34Row" localSheetId="1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hidden="1">'[28]PAS Despesa pessoal'!#REF!</definedName>
    <definedName name="XRefPaste35Row" localSheetId="2" hidden="1">#REF!</definedName>
    <definedName name="XRefPaste35Row" localSheetId="1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hidden="1">'[33]PAS Vendas'!#REF!</definedName>
    <definedName name="XRefPaste36Row" localSheetId="2" hidden="1">#REF!</definedName>
    <definedName name="XRefPaste36Row" localSheetId="1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hidden="1">#REF!</definedName>
    <definedName name="XRefPaste37" localSheetId="2" hidden="1">#REF!</definedName>
    <definedName name="XRefPaste37" localSheetId="1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hidden="1">#REF!</definedName>
    <definedName name="XRefPaste37Row" localSheetId="2" hidden="1">#REF!</definedName>
    <definedName name="XRefPaste37Row" localSheetId="1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hidden="1">[57]BALANÇO!#REF!</definedName>
    <definedName name="XRefPaste38Row" localSheetId="2" hidden="1">#REF!</definedName>
    <definedName name="XRefPaste38Row" localSheetId="1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hidden="1">[60]DRE!#REF!</definedName>
    <definedName name="XRefPaste39Row" localSheetId="2" hidden="1">#REF!</definedName>
    <definedName name="XRefPaste39Row" localSheetId="1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hidden="1">#REF!</definedName>
    <definedName name="XRefPaste3Row" localSheetId="2" hidden="1">#REF!</definedName>
    <definedName name="XRefPaste3Row" localSheetId="1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hidden="1">[60]DRE!#REF!</definedName>
    <definedName name="XRefPaste40Row" localSheetId="2" hidden="1">#REF!</definedName>
    <definedName name="XRefPaste40Row" localSheetId="1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hidden="1">[60]DRE!#REF!</definedName>
    <definedName name="XRefPaste41Row" localSheetId="2" hidden="1">#REF!</definedName>
    <definedName name="XRefPaste41Row" localSheetId="1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hidden="1">[60]DRE!#REF!</definedName>
    <definedName name="XRefPaste42Row" localSheetId="2" hidden="1">#REF!</definedName>
    <definedName name="XRefPaste42Row" localSheetId="1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hidden="1">[62]DRE!#REF!</definedName>
    <definedName name="XRefPaste43Row" localSheetId="2" hidden="1">#REF!</definedName>
    <definedName name="XRefPaste43Row" localSheetId="1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hidden="1">[62]DRE!#REF!</definedName>
    <definedName name="XRefPaste44Row" localSheetId="2" hidden="1">#REF!</definedName>
    <definedName name="XRefPaste44Row" localSheetId="1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hidden="1">#REF!</definedName>
    <definedName name="XRefPaste45" localSheetId="2" hidden="1">#REF!</definedName>
    <definedName name="XRefPaste45" localSheetId="1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hidden="1">#REF!</definedName>
    <definedName name="XRefPaste45Row" localSheetId="2" hidden="1">#REF!</definedName>
    <definedName name="XRefPaste45Row" localSheetId="1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hidden="1">#REF!</definedName>
    <definedName name="XRefPaste46" localSheetId="2" hidden="1">#REF!</definedName>
    <definedName name="XRefPaste46" localSheetId="1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1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hidden="1">#REF!</definedName>
    <definedName name="XRefPaste48" hidden="1">[51]Lead!$F$635</definedName>
    <definedName name="XRefPaste48Row" localSheetId="2" hidden="1">#REF!</definedName>
    <definedName name="XRefPaste48Row" localSheetId="1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hidden="1">#REF!</definedName>
    <definedName name="XRefPaste49" hidden="1">[51]Lead!$F$634</definedName>
    <definedName name="XRefPaste49Row" localSheetId="2" hidden="1">#REF!</definedName>
    <definedName name="XRefPaste49Row" localSheetId="1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hidden="1">#REF!</definedName>
    <definedName name="XRefPaste4Row" localSheetId="2" hidden="1">#REF!</definedName>
    <definedName name="XRefPaste4Row" localSheetId="1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hidden="1">'[34]Circularização Emprestimos'!#REF!</definedName>
    <definedName name="XRefPaste50Row" localSheetId="2" hidden="1">#REF!</definedName>
    <definedName name="XRefPaste50Row" localSheetId="1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hidden="1">#REF!</definedName>
    <definedName name="XRefPaste51Row" localSheetId="2" hidden="1">#REF!</definedName>
    <definedName name="XRefPaste51Row" localSheetId="1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hidden="1">#REF!</definedName>
    <definedName name="XRefPaste53" localSheetId="2" hidden="1">#REF!</definedName>
    <definedName name="XRefPaste53" localSheetId="1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hidden="1">#REF!</definedName>
    <definedName name="XRefPaste5Row" localSheetId="2" hidden="1">#REF!</definedName>
    <definedName name="XRefPaste5Row" localSheetId="1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hidden="1">[38]BP!#REF!</definedName>
    <definedName name="XRefPaste6Row" localSheetId="2" hidden="1">#REF!</definedName>
    <definedName name="XRefPaste6Row" localSheetId="1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hidden="1">#REF!</definedName>
    <definedName name="XRefPaste7" hidden="1">'[34]Circularização Emprestimos'!$G$8</definedName>
    <definedName name="XRefPaste7Row" localSheetId="2" hidden="1">#REF!</definedName>
    <definedName name="XRefPaste7Row" localSheetId="1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hidden="1">[40]XREF!#REF!</definedName>
    <definedName name="XRefPaste9" localSheetId="2" hidden="1">#REF!</definedName>
    <definedName name="XRefPaste9" localSheetId="1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hidden="1">#REF!</definedName>
    <definedName name="XRefPaste9Row" localSheetId="2" hidden="1">#REF!</definedName>
    <definedName name="XRefPaste9Row" localSheetId="1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12" hidden="1">{#N/A,#N/A,FALSE,"Graficos";#N/A,#N/A,FALSE,"P.Ingresos";#N/A,#N/A,FALSE,"P.Gastos";#N/A,#N/A,FALSE,"I.Trafico";#N/A,#N/A,FALSE,"I.Peajes";#N/A,#N/A,FALSE,"G.Operativos";#N/A,#N/A,FALSE,"Cf Proyecto";#N/A,#N/A,FALSE,"C.PYG";#N/A,#N/A,FALSE,"Balance";#N/A,#N/A,FALSE,"TIR AC";#N/A,#N/A,FALSE,"TIR E"}</definedName>
    <definedName name="xvc" localSheetId="13"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12" hidden="1">{#N/A,#N/A,FALSE,"Graficos";#N/A,#N/A,FALSE,"P.Ingresos";#N/A,#N/A,FALSE,"P.Gastos";#N/A,#N/A,FALSE,"I.Trafico";#N/A,#N/A,FALSE,"I.Peajes";#N/A,#N/A,FALSE,"G.Operativos";#N/A,#N/A,FALSE,"Cf Proyecto";#N/A,#N/A,FALSE,"C.PYG";#N/A,#N/A,FALSE,"Balance";#N/A,#N/A,FALSE,"TIR AC";#N/A,#N/A,FALSE,"TIR E"}</definedName>
    <definedName name="XX" localSheetId="13"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12" hidden="1">{#N/A,#N/A,FALSE,"CA";#N/A,#N/A,FALSE,"CN";#N/A,#N/A,FALSE,"Inv";#N/A,#N/A,FALSE,"Inv Acc";"Miguel_balance",#N/A,FALSE,"Bal";#N/A,#N/A,FALSE,"Plantilla";#N/A,#N/A,FALSE,"CA (2)";#N/A,#N/A,FALSE,"CN (2)"}</definedName>
    <definedName name="xxx" localSheetId="13"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12" hidden="1">#REF!</definedName>
    <definedName name="xxxx" localSheetId="3" hidden="1">#REF!</definedName>
    <definedName name="xxxx" localSheetId="7" hidden="1">#REF!</definedName>
    <definedName name="xxxx" localSheetId="8" hidden="1">#REF!</definedName>
    <definedName name="xxxx" localSheetId="9" hidden="1">#REF!</definedName>
    <definedName name="xxxx" hidden="1">#REF!</definedName>
    <definedName name="XXXXXXXXXXXXXX" localSheetId="12" hidden="1">#REF!</definedName>
    <definedName name="XXXXXXXXXXXXXX" localSheetId="3" hidden="1">#REF!</definedName>
    <definedName name="XXXXXXXXXXXXXX" localSheetId="7" hidden="1">#REF!</definedName>
    <definedName name="XXXXXXXXXXXXXX" localSheetId="9" hidden="1">#REF!</definedName>
    <definedName name="XXXXXXXXXXXXXX" hidden="1">#REF!</definedName>
    <definedName name="XXXXXXXXXXXXXXXXX" localSheetId="12" hidden="1">#REF!</definedName>
    <definedName name="XXXXXXXXXXXXXXXXX" localSheetId="3" hidden="1">#REF!</definedName>
    <definedName name="XXXXXXXXXXXXXXXXX" localSheetId="7" hidden="1">#REF!</definedName>
    <definedName name="XXXXXXXXXXXXXXXXX" localSheetId="9" hidden="1">#REF!</definedName>
    <definedName name="XXXXXXXXXXXXXXXXX" hidden="1">#REF!</definedName>
    <definedName name="XXXXXXXXXXXXXXXXXX" localSheetId="12" hidden="1">#REF!</definedName>
    <definedName name="XXXXXXXXXXXXXXXXXX" localSheetId="3" hidden="1">#REF!</definedName>
    <definedName name="XXXXXXXXXXXXXXXXXX" localSheetId="7" hidden="1">#REF!</definedName>
    <definedName name="XXXXXXXXXXXXXXXXXX" localSheetId="9" hidden="1">#REF!</definedName>
    <definedName name="XXXXXXXXXXXXXXXXXX" hidden="1">#REF!</definedName>
    <definedName name="XXXXXXXXXXXXXXXXXXX" localSheetId="12" hidden="1">#REF!</definedName>
    <definedName name="XXXXXXXXXXXXXXXXXXX" localSheetId="3" hidden="1">#REF!</definedName>
    <definedName name="XXXXXXXXXXXXXXXXXXX" localSheetId="7" hidden="1">#REF!</definedName>
    <definedName name="XXXXXXXXXXXXXXXXXXX" localSheetId="9"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12" hidden="1">{#N/A,#N/A,TRUE,"BD 97";#N/A,#N/A,TRUE,"IR E CS 1997";#N/A,#N/A,TRUE,"CONTINGÊNCIAS";#N/A,#N/A,TRUE,"AD_EX_97";#N/A,#N/A,TRUE,"PR ND";#N/A,#N/A,TRUE,"8191";#N/A,#N/A,TRUE,"8383";#N/A,#N/A,TRUE,"MP 1024"}</definedName>
    <definedName name="YJJYJ" localSheetId="13"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12" hidden="1">{#N/A,#N/A,FALSE,"Graficos";#N/A,#N/A,FALSE,"P.Ingresos";#N/A,#N/A,FALSE,"P.Gastos";#N/A,#N/A,FALSE,"I.Trafico";#N/A,#N/A,FALSE,"I.Peajes";#N/A,#N/A,FALSE,"G.Operativos";#N/A,#N/A,FALSE,"Cf Proyecto";#N/A,#N/A,FALSE,"C.PYG";#N/A,#N/A,FALSE,"Balance";#N/A,#N/A,FALSE,"TIR AC";#N/A,#N/A,FALSE,"TIR E"}</definedName>
    <definedName name="ytukyu" localSheetId="13"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12" hidden="1">{#N/A,#N/A,FALSE,"CA";#N/A,#N/A,FALSE,"CN";#N/A,#N/A,FALSE,"Inv";#N/A,#N/A,FALSE,"Inv Acc";"Miguel_balance",#N/A,FALSE,"Bal";#N/A,#N/A,FALSE,"Plantilla";#N/A,#N/A,FALSE,"CA (2)";#N/A,#N/A,FALSE,"CN (2)"}</definedName>
    <definedName name="yui" localSheetId="13"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12" hidden="1">{#N/A,#N/A,FALSE,"Graficos";#N/A,#N/A,FALSE,"P.Ingresos";#N/A,#N/A,FALSE,"P.Gastos";#N/A,#N/A,FALSE,"I.Trafico";#N/A,#N/A,FALSE,"I.Peajes";#N/A,#N/A,FALSE,"G.Operativos";#N/A,#N/A,FALSE,"Cf Proyecto";#N/A,#N/A,FALSE,"C.PYG";#N/A,#N/A,FALSE,"Balance";#N/A,#N/A,FALSE,"TIR AC";#N/A,#N/A,FALSE,"TIR E"}</definedName>
    <definedName name="yujryuj" localSheetId="13"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12" hidden="1">#REF!</definedName>
    <definedName name="yy" localSheetId="3" hidden="1">#REF!</definedName>
    <definedName name="yy" localSheetId="7" hidden="1">#REF!</definedName>
    <definedName name="yy" localSheetId="8" hidden="1">#REF!</definedName>
    <definedName name="yy" localSheetId="9" hidden="1">#REF!</definedName>
    <definedName name="yy" hidden="1">#REF!</definedName>
    <definedName name="Z_60FA13F0_C7AB_11D5_82BE_0060B0F04987_.wvu.Rows" localSheetId="12" hidden="1">[63]IS!#REF!</definedName>
    <definedName name="Z_60FA13F0_C7AB_11D5_82BE_0060B0F04987_.wvu.Rows" localSheetId="13" hidden="1">[63]IS!#REF!</definedName>
    <definedName name="Z_60FA13F0_C7AB_11D5_82BE_0060B0F04987_.wvu.Rows" localSheetId="3" hidden="1">[63]IS!#REF!</definedName>
    <definedName name="Z_60FA13F0_C7AB_11D5_82BE_0060B0F04987_.wvu.Rows" localSheetId="9"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13"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12" hidden="1">{"Pèrdues i Guanys analític.Català",#N/A,FALSE,"Català";"Pèrdues i G. analític.castellà",#N/A,FALSE,"Castellà"}</definedName>
    <definedName name="zz" localSheetId="13"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145" l="1"/>
</calcChain>
</file>

<file path=xl/sharedStrings.xml><?xml version="1.0" encoding="utf-8"?>
<sst xmlns="http://schemas.openxmlformats.org/spreadsheetml/2006/main" count="649" uniqueCount="398">
  <si>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</si>
  <si>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</si>
  <si>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</si>
  <si>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</si>
  <si>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</si>
  <si>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</si>
  <si>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</si>
  <si>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</si>
  <si>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</si>
  <si>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</si>
  <si>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</si>
  <si>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</si>
  <si>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</si>
  <si>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</si>
  <si>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</si>
  <si>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</si>
  <si>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</si>
  <si>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</si>
  <si>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</si>
  <si>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</si>
  <si>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</si>
  <si>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</si>
  <si>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</si>
  <si>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</si>
  <si>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</si>
  <si>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</si>
  <si>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</si>
  <si>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</si>
  <si>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</si>
  <si>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</si>
  <si>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</si>
  <si>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</si>
  <si>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</si>
  <si>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</si>
  <si>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</si>
  <si>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</si>
  <si>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</si>
  <si>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</si>
  <si>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</si>
  <si>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</si>
  <si>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</si>
  <si>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</si>
  <si>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</si>
  <si>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</si>
  <si>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</si>
  <si>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</si>
  <si>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</si>
  <si>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</si>
  <si>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</si>
  <si>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</si>
  <si>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</si>
  <si>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</si>
  <si>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</si>
  <si>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</si>
  <si>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</si>
  <si>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</si>
  <si>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</si>
  <si>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</si>
  <si>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</si>
  <si>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</si>
  <si>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</si>
  <si>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</si>
  <si>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</si>
  <si>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</si>
  <si>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</si>
  <si>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</si>
  <si>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</si>
  <si>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</si>
  <si>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</si>
  <si>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</si>
  <si>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</si>
  <si>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</si>
  <si>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</si>
  <si>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</si>
  <si>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</si>
  <si>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</si>
  <si>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</si>
  <si>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</si>
  <si>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</si>
  <si>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</si>
  <si>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</si>
  <si>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</si>
  <si>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</si>
  <si>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</si>
  <si>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</si>
  <si>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</si>
  <si>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</si>
  <si>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</si>
  <si>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</si>
  <si>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</si>
  <si>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</si>
  <si>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</si>
  <si>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</si>
  <si>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</si>
  <si>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</si>
  <si>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</si>
  <si>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</si>
  <si>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</si>
  <si>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</si>
  <si>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</si>
  <si>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</si>
  <si>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</si>
  <si>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</si>
  <si>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</si>
  <si>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</si>
  <si>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</si>
  <si>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t>Cash and short term deposits</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</si>
  <si>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</si>
  <si>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</si>
  <si>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</si>
  <si>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</si>
  <si>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</si>
  <si>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</si>
  <si>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</si>
  <si>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</si>
  <si>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</si>
  <si>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</si>
  <si>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Goodwill</t>
  </si>
  <si>
    <t>Fixed Assets</t>
  </si>
  <si>
    <r>
      <t>Payments of Lease Instalments in the Ordinary Course of Business</t>
    </r>
    <r>
      <rPr>
        <b/>
        <vertAlign val="superscript"/>
        <sz val="9.6"/>
        <color rgb="FF808080"/>
        <rFont val="Calibri"/>
        <family val="2"/>
      </rPr>
      <t xml:space="preserve"> 2</t>
    </r>
  </si>
  <si>
    <t>Edizione</t>
  </si>
  <si>
    <t>BlackRock</t>
  </si>
  <si>
    <t>CPPIB</t>
  </si>
  <si>
    <t>Norges Bank</t>
  </si>
  <si>
    <t>Expansion Capex (Build-to-Suit Programs)</t>
  </si>
  <si>
    <t>Audited figures</t>
  </si>
  <si>
    <t>Netherlands</t>
  </si>
  <si>
    <t>France</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</si>
  <si>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</si>
  <si>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</si>
  <si>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</si>
  <si>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</si>
  <si>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</si>
  <si>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</si>
  <si>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</si>
  <si>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</si>
  <si>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</si>
  <si>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</si>
  <si>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</si>
  <si>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</si>
  <si>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</si>
  <si>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t>3. Income Statement</t>
  </si>
  <si>
    <t>4. Balance Sheet</t>
  </si>
  <si>
    <t>5. Cash Flow</t>
  </si>
  <si>
    <t>6. Debt Structure</t>
  </si>
  <si>
    <t>Arqiva</t>
  </si>
  <si>
    <t>Iliad - BTS</t>
  </si>
  <si>
    <t>Hutchinson - BTS</t>
  </si>
  <si>
    <t>Cignal - BTS</t>
  </si>
  <si>
    <t>Play - BTS</t>
  </si>
  <si>
    <t>MEO - BTS</t>
  </si>
  <si>
    <t>NOS - BTS</t>
  </si>
  <si>
    <t>Total</t>
  </si>
  <si>
    <t>KPN - BTS</t>
  </si>
  <si>
    <t>Sunrise - BTS</t>
  </si>
  <si>
    <t>Salt - BTS</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</si>
  <si>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</si>
  <si>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</si>
  <si>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</si>
  <si>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(BTS)</t>
  </si>
  <si>
    <t>Expected completion date</t>
  </si>
  <si>
    <t>Total TIS sites</t>
  </si>
  <si>
    <t>T-Mobile - initial perimeter</t>
  </si>
  <si>
    <t>T-Mobile  - BTS</t>
  </si>
  <si>
    <t>Shere UK</t>
  </si>
  <si>
    <t>Shere Netherlands &amp; Protelindo</t>
  </si>
  <si>
    <t>Hutchison - BTS</t>
  </si>
  <si>
    <t>Hutchison - initial perimeter</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</si>
  <si>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</si>
  <si>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</si>
  <si>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</si>
  <si>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</si>
  <si>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</si>
  <si>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</si>
  <si>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</si>
  <si>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</si>
  <si>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</si>
  <si>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</si>
  <si>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SFR - initial perimeter</t>
  </si>
  <si>
    <t>Reconciliation of P&amp;L interest (Tab “3.P&amp;L") to cash interest:</t>
  </si>
  <si>
    <t xml:space="preserve">Run rate infrastructures (including DAS and broadcasting) </t>
  </si>
  <si>
    <t>2. M&amp;A and BTS Tracker</t>
  </si>
  <si>
    <t>Number of Sites France</t>
  </si>
  <si>
    <t>TIS Sites Sweden</t>
  </si>
  <si>
    <t>TIS Sites Poland</t>
  </si>
  <si>
    <t>TIS PoPs Sweden</t>
  </si>
  <si>
    <t>TIS PoPs Poland</t>
  </si>
  <si>
    <t>Customer Ratio Sweden</t>
  </si>
  <si>
    <t>Customer Ratio Poland</t>
  </si>
  <si>
    <t>Broadcasting &amp; Others</t>
  </si>
  <si>
    <t xml:space="preserve">Source: CNMV </t>
  </si>
  <si>
    <t>GIC</t>
  </si>
  <si>
    <t xml:space="preserve">Net Financial Debt </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</si>
  <si>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</si>
  <si>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</si>
  <si>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</si>
  <si>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</si>
  <si>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</si>
  <si>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</si>
  <si>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This report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</si>
  <si>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</si>
  <si>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Non-IFRS and alternative performance measures</t>
  </si>
  <si>
    <t>Disclaimer</t>
  </si>
  <si>
    <r>
      <t xml:space="preserve">Revenues </t>
    </r>
    <r>
      <rPr>
        <b/>
        <vertAlign val="superscript"/>
        <sz val="12"/>
        <rFont val="Calibri"/>
        <family val="2"/>
      </rPr>
      <t>(1)</t>
    </r>
  </si>
  <si>
    <t>H1 2022</t>
  </si>
  <si>
    <t>Q1 2022</t>
  </si>
  <si>
    <t>Estimated Capex for outstanding BTS sites and others (€Mn)</t>
  </si>
  <si>
    <r>
      <t xml:space="preserve">UK </t>
    </r>
    <r>
      <rPr>
        <b/>
        <vertAlign val="superscript"/>
        <sz val="9"/>
        <color theme="1"/>
        <rFont val="Calibri"/>
        <family val="2"/>
        <scheme val="minor"/>
      </rPr>
      <t>(1)</t>
    </r>
  </si>
  <si>
    <r>
      <t xml:space="preserve">France </t>
    </r>
    <r>
      <rPr>
        <b/>
        <vertAlign val="superscript"/>
        <sz val="9"/>
        <color theme="1"/>
        <rFont val="Calibri"/>
        <family val="2"/>
        <scheme val="minor"/>
      </rPr>
      <t>(1)</t>
    </r>
  </si>
  <si>
    <t>Bouygues - M&amp;A and Others</t>
  </si>
  <si>
    <r>
      <t xml:space="preserve">Bouygues - BTS </t>
    </r>
    <r>
      <rPr>
        <vertAlign val="superscript"/>
        <sz val="9"/>
        <color theme="0" tint="-0.499984740745262"/>
        <rFont val="Calibri"/>
        <family val="2"/>
        <scheme val="minor"/>
      </rPr>
      <t>(2)</t>
    </r>
  </si>
  <si>
    <t>Nexloop</t>
  </si>
  <si>
    <t>Railway connectivity  projects</t>
  </si>
  <si>
    <t>2) BTS programs, construction of MO/COs and acquisition of MSCs</t>
  </si>
  <si>
    <t>Q2 2022</t>
  </si>
  <si>
    <t>Beginning of Period December 2021</t>
  </si>
  <si>
    <t>End of Period June 2022</t>
  </si>
  <si>
    <r>
      <rPr>
        <vertAlign val="superscript"/>
        <sz val="10"/>
        <rFont val="Calibri"/>
        <family val="2"/>
      </rPr>
      <t>(1)</t>
    </r>
    <r>
      <rPr>
        <sz val="10"/>
        <rFont val="Calibri"/>
        <family val="2"/>
        <scheme val="minor"/>
      </rPr>
      <t xml:space="preserve"> Gross debt is an alternative performance measure (“APM”) as defined in the guidelines issued by the European Securities and Markets Authority on October 5, 2015 on alternative performance measures (the “ESMA Guidelines”). Please see sheet 11 for certain information on the limitations of APMs and sheet 10 for calculation details </t>
    </r>
  </si>
  <si>
    <r>
      <t xml:space="preserve">Gross Financial Debt - excluding lease liabilities </t>
    </r>
    <r>
      <rPr>
        <b/>
        <vertAlign val="superscript"/>
        <sz val="12"/>
        <color rgb="FF003366"/>
        <rFont val="Calibri"/>
        <family val="2"/>
        <scheme val="minor"/>
      </rPr>
      <t>(1)</t>
    </r>
  </si>
  <si>
    <t>Debt Instruments</t>
  </si>
  <si>
    <t>Issuer</t>
  </si>
  <si>
    <t>Issue date</t>
  </si>
  <si>
    <t>Amount (Mn)</t>
  </si>
  <si>
    <t>Currency</t>
  </si>
  <si>
    <t>Maturity</t>
  </si>
  <si>
    <t>Coupon %</t>
  </si>
  <si>
    <t>Coupon payment</t>
  </si>
  <si>
    <t>Cellnex Finance Company S.A.U.</t>
  </si>
  <si>
    <t>Bond</t>
  </si>
  <si>
    <t>EUR</t>
  </si>
  <si>
    <t>2,25%</t>
  </si>
  <si>
    <t>Annual</t>
  </si>
  <si>
    <t>USD</t>
  </si>
  <si>
    <t>Semi-Annual</t>
  </si>
  <si>
    <t>CHF</t>
  </si>
  <si>
    <t>Cellnex Telecom, S.A.</t>
  </si>
  <si>
    <t>Convertible Bond</t>
  </si>
  <si>
    <t>Private Placement</t>
  </si>
  <si>
    <t>16/01/2018 (tapped on 21/01/2019)</t>
  </si>
  <si>
    <t>FRN</t>
  </si>
  <si>
    <t>18/01/2017 &amp; 26/06/2020</t>
  </si>
  <si>
    <t>335&amp;165</t>
  </si>
  <si>
    <t>Operating Income</t>
  </si>
  <si>
    <t>Depreciation &amp; Amortization charge</t>
  </si>
  <si>
    <t>Advance to customers</t>
  </si>
  <si>
    <t>Adjusted operating profit before depreciation and amortisation charge (Adjusted EBITDA)</t>
  </si>
  <si>
    <t>Adjusted EBITDA Margin</t>
  </si>
  <si>
    <t>Bond issues and other loans</t>
  </si>
  <si>
    <t>Loans and credit facilities</t>
  </si>
  <si>
    <t>Lease liabilities</t>
  </si>
  <si>
    <t>Gross financial debt</t>
  </si>
  <si>
    <t>Maintenance capital expenditures</t>
  </si>
  <si>
    <t>Expansion (or organic growth) capital expenditures</t>
  </si>
  <si>
    <t>Expansion capital expenditures (Build to Suit programs)</t>
  </si>
  <si>
    <t>M&amp;A capital expenditures</t>
  </si>
  <si>
    <t>For Recurring Leveraged Free Cash Flow calculation please see sheet 5. Cash Flow</t>
  </si>
  <si>
    <t>Net financial debt</t>
  </si>
  <si>
    <t>Adjusted EBITDA, as used in this Consolidated Interim Directors' Report,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</si>
  <si>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</si>
  <si>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One commonly used metric that is derived from Adjusted EBITDA is Adjusted EBITDA margin</t>
  </si>
  <si>
    <t xml:space="preserve">The Gross Financial Debt corresponds to “Bond issues and other loans”, “Loans and credit facilities” and “Lease liabilities”,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</si>
  <si>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Net Financial Debt</t>
  </si>
  <si>
    <t>Capital expenditures</t>
  </si>
  <si>
    <t>The Company considers capital expenditures as an important indicator of its operating performance in terms of investment in assets, including their maintenance, organic and Build-to-suit expansion, and acquisition. This indicator is widely used in the industry in which the Company operates as an evaluation metric among analysts, investors, rating agencies and other stakeholders.</t>
  </si>
  <si>
    <t>The Group classifies its capital expenditures in four main categories:</t>
  </si>
  <si>
    <t>Includes site adaptation for new tenants, ground leases (cash advances), and efficiency measures associated with energy and connectivity, and early site adaptation to increase the capacity of sites. Thus, it corresponds to investments related to business expansion that generates additional Recurring Leveraged Free Cash Flow (including decommissioning, telecom site adaptation for new tenants and prepayments of land leases).</t>
  </si>
  <si>
    <t>Corresponds to investments in shareholdings of companies (excluding the amount of deferred payments in business combinations that are payable in subsequent periods) as well as significant investments in acquiring portfolios of sites or land (asset purchases).</t>
  </si>
  <si>
    <t>Recurring Leveraged Free Cash Flow</t>
  </si>
  <si>
    <t>The Company considers that the Recurring Leveraged Free Cash Flow is one of the most important indicators of its ability to generate stable and growing cash flows which allows it to create value over time for its shareholders.</t>
  </si>
  <si>
    <t xml:space="preserve">7. Debt Instruments </t>
  </si>
  <si>
    <t>8. Corporate Structure</t>
  </si>
  <si>
    <t>9. Shareholder Structure</t>
  </si>
  <si>
    <t>10. APMs Calculation</t>
  </si>
  <si>
    <t>11. APMs Definitions</t>
  </si>
  <si>
    <t>12. Disclaimer</t>
  </si>
  <si>
    <t>The Children's Investment Master Fund</t>
  </si>
  <si>
    <t>CaixaBank</t>
  </si>
  <si>
    <t>Non-current assets held for sale</t>
  </si>
  <si>
    <t>Liabilities associated with non-current assets held for sale</t>
  </si>
  <si>
    <t>Accrued Interests Not Paid and Others</t>
  </si>
  <si>
    <t>JANUARY - JUNE 2023 RESULTS</t>
  </si>
  <si>
    <t>H1 2023</t>
  </si>
  <si>
    <t>Q1 2023</t>
  </si>
  <si>
    <t>FY 2022</t>
  </si>
  <si>
    <t>Q2 2023</t>
  </si>
  <si>
    <t>Beginning of Period December 2022</t>
  </si>
  <si>
    <t>End of Period June 2023</t>
  </si>
  <si>
    <t>Total number of shares outstanding</t>
  </si>
  <si>
    <t>CK Hutchison</t>
  </si>
  <si>
    <t>The Net Financial Debt corresponds to “Gross Financial Debt” less “Cash and cash equivalents” and "Other financial assets".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</si>
  <si>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Includes investments in existing tangible or intangible assets, such as investment in infrastructure, equipment and information technology systems, and are primarily linked to keeping infrastructure, active and passive equipment, in good working order. Maintenance Capex also includes network maintenance, such us corrective maintenance (responses to network incidents and preventive inspections, e.g. replacement of air conditioning or electrical equipment), statutory maintenance (mandatory inspections owing to regulatory obligations, e.g. infrastructure certifications, lightning certifications), network renewal and improvements (renewal of obsolete equipment and assets improvement, e.g. tower reinforcement, battery renewal, phase-out management), continuity plans (specific plans to mitigate risk of infrastructure collapse or failure with existing services or assets not compliant with regulations), re-roofing (solutions to allow landlords' roofing work and avoid service discontinuity or building repairs attributable to Cellnex) as well as other non-network maintenance activities, such us business maintenance (infrastructure adaptations for tenants, upgrades not managed via Engineering Services, or capex to renew customer contracts without revenue increases), IT systems or repairs and maintenance of offices, as well as Engineering Services.</t>
  </si>
  <si>
    <t>Free Cash Flow</t>
  </si>
  <si>
    <t xml:space="preserve">Free Cash Flow is defined as Recurring Leveraged Free Cash Flow after deducting BTS Capex and Expansion Capex (and Engineering Services Capex in the event that are reported under a dedicated Capex line). </t>
  </si>
  <si>
    <t xml:space="preserve">For further details on APMs and Non-IFRS Measures, including its definition or a reconciliation between any applicable management indicators and the financial data presented in the consolidated financial statements prepared under IFRS, please see the section on “Alternative performance measures” of the Interim Condensed Consolidated Financial Statements and Consolidated Management Report for the 12-month period ended on 31 December 2022 of Cellnex Telecom, S.A., published on 28 February 2023. The document is available on Cellnex website (www.cellnex.com). </t>
  </si>
  <si>
    <t>Essential information available on the Investor Relations section of Cellnex’s website for further details on key items</t>
  </si>
  <si>
    <t>FY 2022 Integrated Annual Report</t>
  </si>
  <si>
    <t>https://www.cellnex.com/investor-relations/financial-information/#shareholders-investors-financial-reports</t>
  </si>
  <si>
    <t xml:space="preserve">FY 2022 Consolidated Annual Financial Statements </t>
  </si>
  <si>
    <r>
      <t xml:space="preserve">Expansion Capex (Build-to-Suit programs) and Remedies </t>
    </r>
    <r>
      <rPr>
        <b/>
        <vertAlign val="superscript"/>
        <sz val="12"/>
        <color rgb="FF808080"/>
        <rFont val="Calibri"/>
        <family val="2"/>
        <scheme val="minor"/>
      </rPr>
      <t>9</t>
    </r>
  </si>
  <si>
    <t xml:space="preserve">Expansion Capex (Build-to-Suit programs) </t>
  </si>
  <si>
    <t>Remedies</t>
  </si>
  <si>
    <t xml:space="preserve">It also includes Engineering Services or Works and Studies that have been contractualized with different clients, including ad-hoc Capex eventually required and cash-in from the disposal of assets (or shares) due to antitrust bodies’ decisions
</t>
  </si>
  <si>
    <r>
      <rPr>
        <vertAlign val="superscript"/>
        <sz val="10"/>
        <rFont val="Calibri"/>
        <family val="2"/>
        <scheme val="minor"/>
      </rPr>
      <t>(11)</t>
    </r>
    <r>
      <rPr>
        <sz val="10"/>
        <rFont val="Calibri"/>
        <family val="2"/>
        <scheme val="minor"/>
      </rPr>
      <t xml:space="preserve"> Corresponds to "non-recurring expenses" that involve cash movements (see footnote 1)</t>
    </r>
  </si>
  <si>
    <t xml:space="preserve">Expansion capital expenditures (Build to Suit programs) and Remedies </t>
  </si>
  <si>
    <t>Total investment</t>
  </si>
  <si>
    <t>Other financial assets</t>
  </si>
  <si>
    <t>Interest Income</t>
  </si>
  <si>
    <t>Interest Expense</t>
  </si>
  <si>
    <r>
      <t xml:space="preserve">Net payment of interest as per the Consolidated Statement of Cashflows </t>
    </r>
    <r>
      <rPr>
        <b/>
        <vertAlign val="superscript"/>
        <sz val="12"/>
        <rFont val="Calibri"/>
        <family val="2"/>
        <scheme val="minor"/>
      </rPr>
      <t>(1)</t>
    </r>
  </si>
  <si>
    <t>Available in credit facilities</t>
  </si>
  <si>
    <t>Cash and cash equivalents and financial investments</t>
  </si>
  <si>
    <t>Available liquidity</t>
  </si>
  <si>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 Cash-in from the disposal of assets (or shares) due to, among others, antitrust bodies’ decisions are considered within this item.</t>
  </si>
  <si>
    <t>Expansion capital expenditures (Build to Suit programs) and Remedies considers cash-in from the disposal of assets (or shares) due to, among others, antitrust bodies’ decisions that are accounted under total net cash flow from investing activities (Proceeds from financial investments) of the Consolidated Statements of Cash Flows. Following the same methodology as for the 12-month period ended on 31 December 2022</t>
  </si>
  <si>
    <t>This file contains a brief summary of the information disclosed in the Interim Condensed Consolidated Financial Statements and Consolidated Interim Directors’ Report for the 6-month period ended on 30 June 2022 (prepared in accordance with IAS 34 “Interim financial reporting”). Therefore, for a comprehensive review please see the Interim financial reporting.</t>
  </si>
  <si>
    <t>1) Negative Capex figure corresponds to pending cash-in associated with remedies process</t>
  </si>
  <si>
    <t>Wind Tre and others</t>
  </si>
  <si>
    <t>Wind Tre - BTS</t>
  </si>
  <si>
    <r>
      <t xml:space="preserve">Disposals </t>
    </r>
    <r>
      <rPr>
        <vertAlign val="superscript"/>
        <sz val="9"/>
        <color theme="0" tint="-0.499984740745262"/>
        <rFont val="Calibri"/>
        <family val="2"/>
        <scheme val="minor"/>
      </rPr>
      <t>(4)</t>
    </r>
  </si>
  <si>
    <r>
      <t xml:space="preserve">SFR - BTS </t>
    </r>
    <r>
      <rPr>
        <vertAlign val="superscript"/>
        <sz val="9"/>
        <color theme="0" tint="-0.499984740745262"/>
        <rFont val="Calibri"/>
        <family val="2"/>
        <scheme val="minor"/>
      </rPr>
      <t>(3)</t>
    </r>
  </si>
  <si>
    <t>4) Corresponds to required remedies</t>
  </si>
  <si>
    <r>
      <t>Financial Investments &amp; Other Fin. Assets</t>
    </r>
    <r>
      <rPr>
        <b/>
        <vertAlign val="superscript"/>
        <sz val="9.6"/>
        <color rgb="FF808080"/>
        <rFont val="Calibri"/>
        <family val="2"/>
      </rPr>
      <t xml:space="preserve"> (1)</t>
    </r>
  </si>
  <si>
    <r>
      <rPr>
        <vertAlign val="superscript"/>
        <sz val="10"/>
        <rFont val="Calibri"/>
        <family val="2"/>
      </rPr>
      <t>(1)</t>
    </r>
    <r>
      <rPr>
        <sz val="10"/>
        <rFont val="Calibri"/>
        <family val="2"/>
      </rPr>
      <t xml:space="preserve"> Includes “Derivative financial instruments”, “Trade and other receivables” and “Deferred tax assets”. See the Consolidated Financial Statements for the period ended on 30 June 2023
</t>
    </r>
  </si>
  <si>
    <r>
      <rPr>
        <vertAlign val="superscript"/>
        <sz val="10"/>
        <rFont val="Calibri"/>
        <family val="2"/>
      </rPr>
      <t>(2)</t>
    </r>
    <r>
      <rPr>
        <sz val="10"/>
        <rFont val="Calibri"/>
        <family val="2"/>
      </rPr>
      <t xml:space="preserve"> Includes “Receivables from associates” and “Financial investments”.  See the Consolidated Financial Statements for the period ended on 30 June 2023</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</si>
  <si>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See the Consolidated Financial Statements for the period ended on 30 June 2023</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</si>
  <si>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See the Consolidated Financial Statements for the period ended on 30 June 2023</t>
    </r>
  </si>
  <si>
    <t>As of July 2023</t>
  </si>
  <si>
    <t>Following the same methodology as for the 6-month period ended 30 June 2023</t>
  </si>
  <si>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Following the same methodology as for the 6-month period ended 30 June 2023</t>
    </r>
  </si>
  <si>
    <r>
      <rPr>
        <vertAlign val="superscript"/>
        <sz val="10"/>
        <rFont val="Calibri"/>
        <family val="2"/>
      </rPr>
      <t>(5)</t>
    </r>
    <r>
      <rPr>
        <sz val="10"/>
        <rFont val="Calibri"/>
        <family val="2"/>
      </rPr>
      <t xml:space="preserve"> Corresponds to the net of “Interest paid” and “Interest received” in the Consolidated Statement of Cash Flows. Following the same methodology as for the 6-month period ended 30 June 2023</t>
    </r>
  </si>
  <si>
    <t>TIS sites as of
June 30 2023</t>
  </si>
  <si>
    <t>Existing infrastructures (including DAS and broadcasting) as of June 30 2023</t>
  </si>
  <si>
    <t>Please see Note 14 of the Consolidated Interim Financial Statements for the 6-month period ended 30 June 2023</t>
  </si>
  <si>
    <r>
      <rPr>
        <vertAlign val="superscript"/>
        <sz val="10"/>
        <rFont val="Calibri"/>
        <family val="2"/>
      </rPr>
      <t>(6)</t>
    </r>
    <r>
      <rPr>
        <sz val="10"/>
        <rFont val="Calibri"/>
        <family val="2"/>
      </rPr>
      <t xml:space="preserve"> Corporate tax payments as per "Income Tax received/(paid)’’ as per the Consolidated Statement of Cash Flows for the 6-month period ended 30 June 2023</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</si>
  <si>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for the 6-month period ended 30 June 2023</t>
    </r>
  </si>
  <si>
    <r>
      <rPr>
        <vertAlign val="superscript"/>
        <sz val="10"/>
        <rFont val="Calibri"/>
        <family val="2"/>
        <scheme val="minor"/>
      </rPr>
      <t>(8)</t>
    </r>
    <r>
      <rPr>
        <sz val="10"/>
        <rFont val="Calibri"/>
        <family val="2"/>
        <scheme val="minor"/>
      </rPr>
      <t xml:space="preserve"> Cash advances to landlords (€37Mn), efficiency measures associated with energy and connectivity (€15Mn), and others including early site adaptation to increase the capacity of sites (€145Mn)</t>
    </r>
  </si>
  <si>
    <t>of the acquired business. Mainly corresponds to the acquisition of the remaining minority stake in Poland (see Note 12 to the accompanying Interim Condensed Consolidated Financial Statements)</t>
  </si>
  <si>
    <r>
      <t xml:space="preserve">M&amp;A Capex </t>
    </r>
    <r>
      <rPr>
        <vertAlign val="superscript"/>
        <sz val="12"/>
        <color rgb="FF000000"/>
        <rFont val="Calibri"/>
        <family val="2"/>
        <scheme val="minor"/>
      </rPr>
      <t>(1)</t>
    </r>
  </si>
  <si>
    <r>
      <t xml:space="preserve">Non-Recurring Items (Cash Only) </t>
    </r>
    <r>
      <rPr>
        <vertAlign val="superscript"/>
        <sz val="12"/>
        <color rgb="FF000000"/>
        <rFont val="Calibri"/>
        <family val="2"/>
        <scheme val="minor"/>
      </rPr>
      <t>(2)</t>
    </r>
  </si>
  <si>
    <r>
      <t xml:space="preserve">Issue of Equity Instruments and others </t>
    </r>
    <r>
      <rPr>
        <vertAlign val="superscript"/>
        <sz val="12"/>
        <color rgb="FF000000"/>
        <rFont val="Calibri"/>
        <family val="2"/>
        <scheme val="minor"/>
      </rPr>
      <t>(3)</t>
    </r>
  </si>
  <si>
    <r>
      <t xml:space="preserve">Change in Lease Liabilities </t>
    </r>
    <r>
      <rPr>
        <vertAlign val="superscript"/>
        <sz val="12"/>
        <color rgb="FF000000"/>
        <rFont val="Calibri"/>
        <family val="2"/>
        <scheme val="minor"/>
      </rPr>
      <t>(4</t>
    </r>
    <r>
      <rPr>
        <vertAlign val="superscript"/>
        <sz val="9.6"/>
        <color rgb="FF000000"/>
        <rFont val="Calibri"/>
        <family val="2"/>
      </rPr>
      <t>)</t>
    </r>
  </si>
  <si>
    <t>Net Repayment of Other Borrowings and short-term prepayments</t>
  </si>
  <si>
    <r>
      <t xml:space="preserve">Other Net Cash Out Flows </t>
    </r>
    <r>
      <rPr>
        <vertAlign val="superscript"/>
        <sz val="12"/>
        <color rgb="FF000000"/>
        <rFont val="Calibri"/>
        <family val="2"/>
        <scheme val="minor"/>
      </rPr>
      <t>(5)</t>
    </r>
  </si>
  <si>
    <r>
      <t>(1)</t>
    </r>
    <r>
      <rPr>
        <sz val="10"/>
        <rFont val="Calibri"/>
        <family val="2"/>
        <scheme val="minor"/>
      </rPr>
      <t xml:space="preserve"> For further detail please see footnote 10 in tab "5.Cash flow". Following the same methodology as for the 6-month period ended 30 June 2023</t>
    </r>
  </si>
  <si>
    <r>
      <t>(2)</t>
    </r>
    <r>
      <rPr>
        <sz val="10"/>
        <color rgb="FF000000"/>
        <rFont val="Calibri"/>
        <family val="2"/>
        <scheme val="minor"/>
      </rPr>
      <t xml:space="preserve"> For further detail please see footnote 11 in tab "5. Cash flow"</t>
    </r>
    <r>
      <rPr>
        <vertAlign val="superscript"/>
        <sz val="10"/>
        <color rgb="FF000000"/>
        <rFont val="Calibri"/>
        <family val="2"/>
        <scheme val="minor"/>
      </rPr>
      <t>.</t>
    </r>
    <r>
      <rPr>
        <sz val="10"/>
        <color rgb="FF000000"/>
        <rFont val="Calibri"/>
        <family val="2"/>
        <scheme val="minor"/>
      </rPr>
      <t xml:space="preserve"> Following the same methodology as for the 6-month period ended 30 June 2023</t>
    </r>
  </si>
  <si>
    <r>
      <t>(3)</t>
    </r>
    <r>
      <rPr>
        <sz val="10"/>
        <rFont val="Calibri"/>
        <family val="2"/>
        <scheme val="minor"/>
      </rPr>
      <t xml:space="preserve"> Mainly corresponds to "Issue of equity instruments, Acquisition of Treasury Shares and Dividends paid",  as per the Consolidated Statement of Cash Flows minus the contribution of minority shareholders. Following the same methodology as for the 6-month period ended 30 June 2023</t>
    </r>
  </si>
  <si>
    <r>
      <rPr>
        <vertAlign val="superscript"/>
        <sz val="10"/>
        <rFont val="Calibri"/>
        <family val="2"/>
        <scheme val="minor"/>
      </rPr>
      <t xml:space="preserve">(4) </t>
    </r>
    <r>
      <rPr>
        <sz val="10"/>
        <rFont val="Calibri"/>
        <family val="2"/>
        <scheme val="minor"/>
      </rPr>
      <t>Changes in “Lease liabilities”, long and short-term, as per the Consolidated Balance Sheet. Following the same methodology as for the 6-month period ended 30 June 2023</t>
    </r>
  </si>
  <si>
    <t>As per the Consolidated Statement of Cash Flows for the 6-month period ended 30 June 2023</t>
  </si>
  <si>
    <t>Thus, it corresponds to investments related to business expansion that generates additional RLFCF, including among others, decommissioning, telecom site adaptation for new tenants, Engineering Services and prepayments of land leases. Following the same methodology as for the 6-month period ended 30 June 2023</t>
  </si>
  <si>
    <r>
      <t xml:space="preserve">Services (Gross) </t>
    </r>
    <r>
      <rPr>
        <vertAlign val="superscript"/>
        <sz val="9.6"/>
        <rFont val="Calibri"/>
        <family val="2"/>
      </rPr>
      <t>(1)</t>
    </r>
  </si>
  <si>
    <r>
      <t xml:space="preserve">Utility Fee </t>
    </r>
    <r>
      <rPr>
        <vertAlign val="superscript"/>
        <sz val="8"/>
        <rFont val="Calibri"/>
        <family val="2"/>
      </rPr>
      <t>(1)</t>
    </r>
  </si>
  <si>
    <r>
      <t xml:space="preserve">Other operating income </t>
    </r>
    <r>
      <rPr>
        <vertAlign val="superscript"/>
        <sz val="9.6"/>
        <rFont val="Calibri"/>
        <family val="2"/>
      </rPr>
      <t>(1)</t>
    </r>
  </si>
  <si>
    <r>
      <t xml:space="preserve">Advances to customers </t>
    </r>
    <r>
      <rPr>
        <vertAlign val="superscript"/>
        <sz val="9.6"/>
        <rFont val="Calibri"/>
        <family val="2"/>
      </rPr>
      <t>(1)</t>
    </r>
  </si>
  <si>
    <t xml:space="preserve">As at 30 June 2023 and 2022, non-recurring expenses and advances to customers are set out below (see in Note 18.d of the interim condensed consolidated financial statements): </t>
  </si>
  <si>
    <t>i) COVID donations, which relate to a financial contribution by Cellnex to various institutions in the context of the Coronavirus Pandemic (non-recurring item), amounted to EUR 90 thousand (EUR 274 thousand in the same period in 2022).</t>
  </si>
  <si>
    <t>ii) Redundancy provision, which mainly includes the impact in 2023 and 2022 6-month periods derived from the reorganisation plans detailed in Note 17.c of the accompanying consolidated financial statements (non-recurring item), amounted to EUR 25,394 thousand (EUR 2,485 thousand in the same period in 2022).</t>
  </si>
  <si>
    <t>iii) LTIP remuneration payable in shares, which corresponds to the LTIP remuneration accrued at 30 June 2023, which is payable in Cellnex shares (See Note 17.b of the accompanying interim condensed consolidated financial statements, non-cash item), amounted to EUR 7,316 thousand (EUR 8,295 thousand in the same period in 2022), and extra compensation and benefits costs, which corresponds to extra non-conventional bonus for the employees (non-recurring item), amounted to EUR 0 thousand (EUR 424 thousand in the same period in 2022).</t>
  </si>
  <si>
    <t>iv) Advances to customers, which Includes the amortization of amounts paid for sites to be dismantled and their corresponding dismantling costs, amounted to EUR 1,769 thousand (EUR 1,582 thousand in the same period in 2022). These costs are treated as advances to customers in relation to the subsequent services agreement entered into with the customer (mobile telecommunications operators ("MNOs"))). These amounts are deferred over the life of the service contract with the operator as they are expected to generate future economic benefits in existing infrastructures</t>
  </si>
  <si>
    <t xml:space="preserve">1) Net payment of interest as per the Consolidated Statement of Cash Flows, which corresponds to i) “interest payments on lease liabilities” for an amount of EUR 163,554 thousand (see Note 14 of the accompanying interim condensed consolidated financial statements) plus ii) “Net payment of interest (not including interest payments on lease liabilities)” for an amount of EUR 202,069 thousand (see section “Recurring leveraged free cash flow” of the accompanying Consolidated Interim Directors’ Report), and plus iii) non-recurring financing costs related to M&amp;A projects (see section “Recurring leveraged free cash flow” of the accompanying Consolidated Interim Directors' Report). </t>
  </si>
  <si>
    <t>(2) See note 13 of the accompanying interim condensed consolidated financial statements.</t>
  </si>
  <si>
    <t>v) Costs and taxes related to acquisitions, which mainly includes taxes and ancillary costs incurred during the business combination processes (non-recurring item), following the same methodology as for the 12-month period ended 31 December 2022 of the condensed consolidated financial statements amounted to €9,283 thousand (€38,220 thousand in the same period 2022).</t>
  </si>
  <si>
    <t>Services (Gross) excluding Utility Fee</t>
  </si>
  <si>
    <r>
      <t xml:space="preserve">Operating income </t>
    </r>
    <r>
      <rPr>
        <vertAlign val="superscript"/>
        <sz val="12"/>
        <rFont val="Calibri"/>
        <family val="2"/>
      </rPr>
      <t>(1)</t>
    </r>
  </si>
  <si>
    <r>
      <rPr>
        <vertAlign val="superscript"/>
        <sz val="10"/>
        <rFont val="Calibri"/>
        <family val="2"/>
      </rPr>
      <t>(1)</t>
    </r>
    <r>
      <rPr>
        <sz val="10"/>
        <rFont val="Calibri"/>
        <family val="2"/>
      </rPr>
      <t xml:space="preserve"> Corresponds to Operating Income excluding Advances to customers. Please see note 18.a of the interim condensed consolidated financial statements ended on 30 June 2023</t>
    </r>
  </si>
  <si>
    <t>Net Payment of Interest</t>
  </si>
  <si>
    <t>Net payment of interest corresponds to i) “interest payments on lease liabilities” plus ii) “Net payment of interest (not including interest payments on lease liabilities)” and iii) non-recurring financing costs related to M&amp;A projects.</t>
  </si>
  <si>
    <t>Available Liquidity</t>
  </si>
  <si>
    <t xml:space="preserve">Adjusted EBITDA Margin corresponds to Adjusted EBITDA, divided by "Services (Gross) excluding Utility Fee". Thus, it excludes elements passed through to customers from both expenses and revenues, mostly electricity costs, the utility fee, as well as Advances to customers.
The Group uses Adjusted EBITDA Margin as an operating performance indicator and it is widely used as an evaluation metric among analysts, investors, rating agencies and other stakeholders.  </t>
  </si>
  <si>
    <t>The Group considers as Available Liquidity the available cash and available credit lines at period-end closing, as well as other financial assets.</t>
  </si>
  <si>
    <r>
      <rPr>
        <vertAlign val="superscript"/>
        <sz val="10"/>
        <rFont val="Calibri"/>
        <family val="2"/>
        <scheme val="minor"/>
      </rPr>
      <t>(2)</t>
    </r>
    <r>
      <rPr>
        <sz val="10"/>
        <rFont val="Calibri"/>
        <family val="2"/>
        <scheme val="minor"/>
      </rPr>
      <t xml:space="preserve"> Corresponds to (i) payments of lease instalments (€299Mn) in the ordinary course of business excluding short-term prepayments and (ii) interest payments on lease liabilities (€163Mn)</t>
    </r>
  </si>
  <si>
    <r>
      <t xml:space="preserve">Bond &amp; loan interest accrued not paid </t>
    </r>
    <r>
      <rPr>
        <vertAlign val="superscript"/>
        <sz val="10.199999999999999"/>
        <rFont val="Calibri"/>
        <family val="2"/>
      </rPr>
      <t>(2)</t>
    </r>
  </si>
  <si>
    <r>
      <t xml:space="preserve">Amortised costs – non-cash </t>
    </r>
    <r>
      <rPr>
        <vertAlign val="superscript"/>
        <sz val="10.199999999999999"/>
        <rFont val="Calibri"/>
        <family val="2"/>
      </rPr>
      <t>(2)</t>
    </r>
  </si>
  <si>
    <r>
      <t>Interest accrued in prior year paid in current year</t>
    </r>
    <r>
      <rPr>
        <vertAlign val="superscript"/>
        <sz val="10.199999999999999"/>
        <rFont val="Calibri"/>
        <family val="2"/>
      </rPr>
      <t xml:space="preserve"> (2)</t>
    </r>
  </si>
  <si>
    <r>
      <t>(5)</t>
    </r>
    <r>
      <rPr>
        <sz val="10"/>
        <rFont val="Calibri"/>
        <family val="2"/>
        <scheme val="minor"/>
      </rPr>
      <t xml:space="preserve"> For further detail please see footnote 13 in tab "5. Cash flow" excluding other financial assets (€20Mn, see note 11.b in the Consolidated Statement of Cash Flows for the 6-month period ended 30 June 2023). Following the same methodology as for the 6-month period ended 30 June 2023</t>
    </r>
  </si>
  <si>
    <r>
      <t>% margin</t>
    </r>
    <r>
      <rPr>
        <b/>
        <vertAlign val="superscript"/>
        <sz val="12"/>
        <color rgb="FF808080"/>
        <rFont val="Calibri"/>
        <family val="2"/>
        <scheme val="minor"/>
      </rPr>
      <t xml:space="preserve"> (1)</t>
    </r>
  </si>
  <si>
    <r>
      <rPr>
        <vertAlign val="superscript"/>
        <sz val="10"/>
        <rFont val="Calibri"/>
        <family val="2"/>
      </rPr>
      <t>(1)</t>
    </r>
    <r>
      <rPr>
        <sz val="10"/>
        <rFont val="Calibri"/>
        <family val="2"/>
      </rPr>
      <t xml:space="preserve"> Corresponds to Adjusted EBITDA, divided by "Services (Gross) excluding Utility Fee" (please see note 18.a of the interim condensed consolidated financial statements ended on 30 June 2023). Thus, it excludes elements passed through to customers from both expenses and revenues, mostly electricity costs, and now the utility fee (H1 2022 margin re-stated).</t>
    </r>
  </si>
  <si>
    <r>
      <rPr>
        <vertAlign val="superscript"/>
        <sz val="10"/>
        <rFont val="Calibri"/>
        <family val="2"/>
      </rPr>
      <t>(1)</t>
    </r>
    <r>
      <rPr>
        <sz val="10"/>
        <rFont val="Calibri"/>
        <family val="2"/>
      </rPr>
      <t xml:space="preserve"> Corresponds to Operating Income excluding Advances to customers. Please see note 20 a) in our Interim Consolidated Financial Statements ended 30 June 2023</t>
    </r>
  </si>
  <si>
    <t>(1) Adjusted EBITDA Margin corresponds to Adjusted EBITDA, divided by "Services (Gross) excluding Utility Fee" (please see note 18.a of the interim condensed consolidated financial statements ended on 30 June 2023). Thus, it excludes elements passed through to customers from both expenses and revenues, mostly electricity costs, the utility fee as well as Advances to customers. This calculation has been modified to exclude the Utility Fee from revenues (H1 2022 margin re-stated)</t>
  </si>
  <si>
    <t xml:space="preserve">3) Outstanding BTS capex includes up to c.1,100 new sites and up to c.750 new PoPs </t>
  </si>
  <si>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tax and ancillary costs related to M&amp;A (€9Mn) and redundancy provision (€25Mn), as well as </t>
    </r>
  </si>
  <si>
    <t>(ii) certain non-cash items such as advances to customers (€2Mn) which include the amortization of amounts paid for sites to be dismantled and their corresponding dismantling costs and LTIP remuneration payable in shares (€7Mn)</t>
  </si>
  <si>
    <r>
      <rPr>
        <vertAlign val="superscript"/>
        <sz val="10"/>
        <rFont val="Calibri"/>
        <family val="2"/>
        <scheme val="minor"/>
      </rPr>
      <t>(3)</t>
    </r>
    <r>
      <rPr>
        <sz val="10"/>
        <rFont val="Calibri"/>
        <family val="2"/>
        <scheme val="minor"/>
      </rPr>
      <t xml:space="preserve"> Please see definition in the Interim Director's Report for the 6-month period ended 30 June 2023, section 1.3 "Business Performance and Results" (Alternative Performance Measures)</t>
    </r>
  </si>
  <si>
    <t>Excluding “Interest payments on lease liabilities” (€163Mn, see Note 14 to the Interim Condensed Consolidated Financial Statements) and non-recurring financing costs related to M&amp;A projects</t>
  </si>
  <si>
    <r>
      <rPr>
        <vertAlign val="superscript"/>
        <sz val="10"/>
        <rFont val="Calibri"/>
        <family val="2"/>
        <scheme val="minor"/>
      </rPr>
      <t>(9)</t>
    </r>
    <r>
      <rPr>
        <sz val="10"/>
        <rFont val="Calibri"/>
        <family val="2"/>
        <scheme val="minor"/>
      </rPr>
      <t xml:space="preserve"> Corresponds to committed Build-to-Suit programs and further initiatives (consisting of sites, backhauling, backbone, edge computing centers, DAS nodes or any other type of telecommunication infrastructure, as well as any advanced payment in relation to them)</t>
    </r>
  </si>
  <si>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and long-term rights of use of land, after integrating into the consolidated balance sheet mainly the "Cash and cash equivalents"</t>
    </r>
  </si>
  <si>
    <t>minus the “Cash and cash equivalents” of the acquired companies (€0 Mn, see Note 4 to the accompanying Interim Condensed Consolidated Financial Statements)</t>
  </si>
  <si>
    <t>The amount resulting from (3)+(8)+(9)+(10), hereinafter “Total Capex” (€1,526Mn), corresponds to “Total Investment” (€1,526Mn, see  caption “Capital Expenditures” in the accompanying Consolidated Interim Directors’ Report for the 6-months period ended 30 June 2023)</t>
  </si>
  <si>
    <t>Total Capex (€1,526Mn) also corresponds to “Total net cash flow from investing activities” (€1,666Mn, see the relevant section in the accompanying Consolidated Statement of Cash Flows for the 6-months period ended 30 June 2023), cash advances to landlords (€37Mn, see footnote 8)</t>
  </si>
  <si>
    <t>and long-term rights of use of land (€21Mn, please see Note 14 to the accompanying Consolidated Financial Statements for the 6-month period ended 30 June 2023) minus Others (€178Mn), which mainly includes timing effects related to assets purchases (see footnote 13) and change in other financial assets (€20Mn, see note 11.b in the Consolidated Statement of Cash Flows for the 6-month period ended 30 June 2023)</t>
  </si>
  <si>
    <r>
      <rPr>
        <vertAlign val="superscript"/>
        <sz val="10"/>
        <rFont val="Calibri"/>
        <family val="2"/>
        <scheme val="minor"/>
      </rPr>
      <t>(12)</t>
    </r>
    <r>
      <rPr>
        <sz val="10"/>
        <rFont val="Calibri"/>
        <family val="2"/>
        <scheme val="minor"/>
      </rPr>
      <t xml:space="preserve"> Corresponds to “Total net cash flow from financing activities” (€172Mn, see the relevant section in the Consolidated Statement of Cash Flows for the 6-month period ended 30 June 2023), excluding payments of lease instalments and short term prepayments (€299Mn, see footnote 2), </t>
    </r>
    <r>
      <rPr>
        <sz val="10"/>
        <color rgb="FF000000"/>
        <rFont val="Calibri"/>
        <family val="2"/>
      </rPr>
      <t>c</t>
    </r>
    <r>
      <rPr>
        <sz val="10"/>
        <rFont val="Calibri"/>
        <family val="2"/>
      </rPr>
      <t>ash advances to landlords (€37Mn, see footnote 8)</t>
    </r>
  </si>
  <si>
    <t>and long-term rights of use of land (€21Mn, please see Note 14 to the accompanying Consolidated Financial Statements for the 6-month period ended 30 June 2023) and including the contribution of minority shareholders (€53Mn, see the relevant section in the Consolidated Statement of Changes in Net Equity), non-recurring financing costs related to M&amp;A projects (€1Mn, see footnote 5) and other impacts</t>
  </si>
  <si>
    <t>2022-2024</t>
  </si>
  <si>
    <t>-</t>
  </si>
  <si>
    <t>€401Mn net financial profit (P&amp;L) - €114Mn accrued interest not paid + €142Mn interest accrued in prior year paid in current year - €163Mn interest payments on lease liabilities (see footnote 2) - €63Mn non-cash amortized costs - €1Mn non-recurring financing costs related to M&amp;A projects = €202Mn net payment of interest (Cash)</t>
  </si>
  <si>
    <r>
      <rPr>
        <vertAlign val="superscript"/>
        <sz val="10"/>
        <rFont val="Calibri"/>
        <family val="2"/>
      </rPr>
      <t>(13)</t>
    </r>
    <r>
      <rPr>
        <sz val="10"/>
        <rFont val="Calibri"/>
        <family val="2"/>
      </rPr>
      <t xml:space="preserve"> Mainly corresponds to timing effects related to assets purchases from last year (€178Mn, expected to trend to neutral by the end of 2023), payments related to reorganization plans (€11Mn, please see Note 17.b to the accompanying Interim Condensed Consolidated Financial Statements), other financial assets (€20Mn, please see note 11.b to the accompanying Interim Condensed Consolidated Financial Statements)</t>
    </r>
  </si>
  <si>
    <t>and foreign exchange differences (€21Mn, see the relevant section in the accompanying Consolidated Statement of Cash Flows for the period ended 30 June 2022) partly offset by other impacts (€72Mn) mainly corresponding to the contribution of minority shareholders (see footnote 12)</t>
  </si>
  <si>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 "Foreign Exchange differences") as per the Consolidated Statement of Cash Flows and following the same methodology as for the 6-month period ended 30 June 2023</t>
    </r>
  </si>
  <si>
    <t>“Total Investment”, amounting to EUR 1,526 million (EUR 2,621 million in the same period of 2022), corresponds to “Total net cash flow from investment activities” in the accompanying Consolidated Statement of Cash Flows amounting to EUR 1,667 million (EUR 2,576 million in the same period of 2022), plus i) “Cash and cash equivalents” of the acquired companies in business combinations amounting to EUR 0 million (EUR 0 million in the same period of 2022, see Note 4 to the accompanying consolidated financial statements); plus ii) "Cash advances to landlords" amounting to EUR 37 million (EUR 31 million in the same period of 2022, see Note 14 to the accompanying Consolidated Financial Statements) and "long-term rights of use of land" amounting to EUR 21 million (EUR 26 million in the same period of 2022, see Note 14 to the accompanying Consolidated Financial Statements); minus iii) "Others" amounting to EUR 198 million (EUR 13 million in the same period of 2022), which includes, mainly, timing effects related to assets purchases and other financial assets (EUR 20 million, see note 11.b to the accompanying Interim Condensed Consolidated Financial Statements).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</si>
</sst>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000%"/>
    <numFmt numFmtId="181" formatCode="_-* #,##0_-;\-* #,##0_-;_-* &quot;-&quot;??_-;_-@_-"/>
    <numFmt numFmtId="183" formatCode="#,##0.00000"/>
  </numFmts>
  <fonts count="1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4"/>
      <color rgb="FFFF0000"/>
      <name val="Calibri"/>
      <family val="2"/>
      <scheme val="minor"/>
    </font>
    <font>
      <sz val="9"/>
      <color rgb="FFFF0000"/>
      <name val="Calibri"/>
      <family val="2"/>
      <scheme val="minor"/>
    </font>
    <font>
      <b/>
      <sz val="10"/>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9.6"/>
      <color rgb="FF000000"/>
      <name val="Calibri"/>
      <family val="2"/>
    </font>
    <font>
      <vertAlign val="superscript"/>
      <sz val="12"/>
      <color rgb="FF000000"/>
      <name val="Calibri"/>
      <family val="2"/>
      <scheme val="minor"/>
    </font>
    <font>
      <sz val="9"/>
      <color theme="0" tint="-0.499984740745262"/>
      <name val="Calibri"/>
      <family val="2"/>
      <scheme val="minor"/>
    </font>
    <font>
      <sz val="9"/>
      <color theme="1"/>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sz val="10"/>
      <color rgb="FFFF0000"/>
      <name val="Calibri"/>
      <family val="2"/>
    </font>
    <font>
      <i/>
      <sz val="9.5"/>
      <color rgb="FF334350"/>
      <name val="Calibri"/>
      <family val="2"/>
    </font>
    <font>
      <b/>
      <vertAlign val="superscript"/>
      <sz val="12"/>
      <name val="Calibri"/>
      <family val="2"/>
    </font>
    <font>
      <b/>
      <sz val="10"/>
      <color theme="0" tint="-0.499984740745262"/>
      <name val="Calibri"/>
      <family val="2"/>
      <scheme val="minor"/>
    </font>
    <font>
      <b/>
      <vertAlign val="superscript"/>
      <sz val="9"/>
      <color theme="1"/>
      <name val="Calibri"/>
      <family val="2"/>
      <scheme val="minor"/>
    </font>
    <font>
      <vertAlign val="superscript"/>
      <sz val="9"/>
      <color theme="0" tint="-0.499984740745262"/>
      <name val="Calibri"/>
      <family val="2"/>
      <scheme val="minor"/>
    </font>
    <font>
      <b/>
      <vertAlign val="superscript"/>
      <sz val="12"/>
      <color rgb="FF003366"/>
      <name val="Calibri"/>
      <family val="2"/>
      <scheme val="minor"/>
    </font>
    <font>
      <sz val="11"/>
      <color rgb="FF51626F"/>
      <name val="Calibri"/>
      <family val="2"/>
    </font>
    <font>
      <b/>
      <i/>
      <u/>
      <sz val="9.5"/>
      <color rgb="FF334350"/>
      <name val="Calibri"/>
      <family val="2"/>
    </font>
    <font>
      <b/>
      <sz val="9"/>
      <color rgb="FF000000"/>
      <name val="Calibri"/>
      <family val="2"/>
      <scheme val="minor"/>
    </font>
    <font>
      <sz val="14"/>
      <color theme="0" tint="-0.499984740745262"/>
      <name val="Calibri"/>
      <family val="2"/>
      <scheme val="minor"/>
    </font>
    <font>
      <sz val="14"/>
      <color theme="1" tint="0.34998626667073579"/>
      <name val="Calibri"/>
      <family val="2"/>
      <scheme val="minor"/>
    </font>
    <font>
      <u/>
      <sz val="10"/>
      <color theme="10"/>
      <name val="Arial"/>
      <family val="2"/>
    </font>
    <font>
      <i/>
      <u/>
      <sz val="9.5"/>
      <color theme="10"/>
      <name val="Calibri"/>
      <family val="2"/>
      <scheme val="minor"/>
    </font>
    <font>
      <sz val="10"/>
      <color rgb="FF072534"/>
      <name val="Verdana"/>
      <family val="2"/>
    </font>
    <font>
      <sz val="10"/>
      <color rgb="FF000000"/>
      <name val="Calibri"/>
      <family val="2"/>
    </font>
    <font>
      <vertAlign val="superscript"/>
      <sz val="10"/>
      <color rgb="FF000000"/>
      <name val="Calibri"/>
      <family val="2"/>
      <scheme val="minor"/>
    </font>
    <font>
      <sz val="10"/>
      <color rgb="FF000000"/>
      <name val="Calibri"/>
      <family val="2"/>
      <scheme val="minor"/>
    </font>
    <font>
      <vertAlign val="superscript"/>
      <sz val="9.6"/>
      <name val="Calibri"/>
      <family val="2"/>
    </font>
    <font>
      <vertAlign val="superscript"/>
      <sz val="8"/>
      <name val="Calibri"/>
      <family val="2"/>
    </font>
    <font>
      <vertAlign val="superscript"/>
      <sz val="12"/>
      <name val="Calibri"/>
      <family val="2"/>
    </font>
    <font>
      <vertAlign val="superscript"/>
      <sz val="10.199999999999999"/>
      <name val="Calibri"/>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
      <patternFill patternType="solid">
        <fgColor theme="6" tint="0.79998168889431442"/>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bottom style="medium">
        <color theme="0" tint="-0.499984740745262"/>
      </bottom>
      <diagonal/>
    </border>
    <border>
      <left/>
      <right/>
      <top style="thin">
        <color indexed="64"/>
      </top>
      <bottom style="double">
        <color indexed="64"/>
      </bottom>
      <diagonal/>
    </border>
    <border>
      <left/>
      <right/>
      <top style="thin">
        <color indexed="64"/>
      </top>
      <bottom/>
      <diagonal/>
    </border>
    <border>
      <left/>
      <right/>
      <top style="thin">
        <color auto="1"/>
      </top>
      <bottom style="thin">
        <color auto="1"/>
      </bottom>
      <diagonal/>
    </border>
  </borders>
  <cellStyleXfs count="388">
    <xf numFmtId="0" fontId="0" fillId="0" borderId="0"/>
    <xf numFmtId="0" fontId="15" fillId="0" borderId="0"/>
    <xf numFmtId="171" fontId="22" fillId="0" borderId="0"/>
    <xf numFmtId="172" fontId="20" fillId="0" borderId="0"/>
    <xf numFmtId="171" fontId="20" fillId="0" borderId="0"/>
    <xf numFmtId="172" fontId="21" fillId="0" borderId="0"/>
    <xf numFmtId="172" fontId="23" fillId="0" borderId="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2" fillId="0" borderId="0"/>
    <xf numFmtId="0" fontId="20" fillId="0" borderId="0"/>
    <xf numFmtId="0" fontId="20" fillId="0" borderId="0"/>
    <xf numFmtId="0" fontId="20" fillId="0" borderId="0"/>
    <xf numFmtId="172"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1" fontId="21" fillId="0" borderId="0" applyProtection="0"/>
    <xf numFmtId="171" fontId="21" fillId="0" borderId="0" applyProtection="0"/>
    <xf numFmtId="172" fontId="21" fillId="0" borderId="0" applyProtection="0"/>
    <xf numFmtId="0" fontId="21" fillId="0" borderId="0"/>
    <xf numFmtId="0" fontId="21" fillId="0" borderId="0"/>
    <xf numFmtId="171" fontId="21" fillId="0" borderId="0" applyProtection="0"/>
    <xf numFmtId="171" fontId="21" fillId="0" borderId="0" applyProtection="0"/>
    <xf numFmtId="172" fontId="21" fillId="0" borderId="0" applyProtection="0"/>
    <xf numFmtId="171" fontId="21" fillId="0" borderId="0"/>
    <xf numFmtId="171" fontId="21" fillId="0" borderId="0"/>
    <xf numFmtId="172" fontId="21" fillId="0" borderId="0"/>
    <xf numFmtId="171" fontId="23" fillId="0" borderId="0"/>
    <xf numFmtId="0" fontId="21" fillId="0" borderId="0"/>
    <xf numFmtId="0" fontId="21" fillId="0" borderId="0"/>
    <xf numFmtId="172" fontId="23" fillId="0" borderId="0"/>
    <xf numFmtId="0" fontId="17" fillId="0" borderId="0"/>
    <xf numFmtId="0" fontId="21" fillId="0" borderId="0"/>
    <xf numFmtId="0" fontId="21" fillId="0" borderId="0"/>
    <xf numFmtId="172" fontId="23" fillId="0" borderId="0"/>
    <xf numFmtId="0" fontId="21" fillId="0" borderId="0"/>
    <xf numFmtId="171" fontId="21" fillId="0" borderId="0"/>
    <xf numFmtId="171" fontId="21" fillId="0" borderId="0"/>
    <xf numFmtId="172" fontId="21" fillId="0" borderId="0"/>
    <xf numFmtId="171" fontId="21" fillId="0" borderId="0"/>
    <xf numFmtId="172" fontId="21" fillId="0" borderId="0"/>
    <xf numFmtId="171" fontId="21" fillId="0" borderId="0"/>
    <xf numFmtId="172" fontId="21" fillId="0" borderId="0"/>
    <xf numFmtId="171" fontId="22" fillId="0" borderId="0"/>
    <xf numFmtId="172" fontId="20" fillId="0" borderId="0"/>
    <xf numFmtId="171" fontId="22"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1" fillId="0" borderId="0"/>
    <xf numFmtId="0" fontId="21" fillId="0" borderId="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1" fillId="0" borderId="0"/>
    <xf numFmtId="0" fontId="21" fillId="0" borderId="0"/>
    <xf numFmtId="0" fontId="21" fillId="0" borderId="0"/>
    <xf numFmtId="171" fontId="21" fillId="0" borderId="0"/>
    <xf numFmtId="171" fontId="21" fillId="0" borderId="0"/>
    <xf numFmtId="172" fontId="21" fillId="0" borderId="0"/>
    <xf numFmtId="0" fontId="21" fillId="0" borderId="0"/>
    <xf numFmtId="0" fontId="21" fillId="0" borderId="0"/>
    <xf numFmtId="171" fontId="24" fillId="2" borderId="0" applyNumberFormat="0" applyBorder="0" applyAlignment="0" applyProtection="0"/>
    <xf numFmtId="172" fontId="24" fillId="2" borderId="0" applyNumberFormat="0" applyBorder="0" applyAlignment="0" applyProtection="0"/>
    <xf numFmtId="171" fontId="24" fillId="3" borderId="0" applyNumberFormat="0" applyBorder="0" applyAlignment="0" applyProtection="0"/>
    <xf numFmtId="172" fontId="24" fillId="3" borderId="0" applyNumberFormat="0" applyBorder="0" applyAlignment="0" applyProtection="0"/>
    <xf numFmtId="171" fontId="24" fillId="4" borderId="0" applyNumberFormat="0" applyBorder="0" applyAlignment="0" applyProtection="0"/>
    <xf numFmtId="172" fontId="24" fillId="4"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6" borderId="0" applyNumberFormat="0" applyBorder="0" applyAlignment="0" applyProtection="0"/>
    <xf numFmtId="172" fontId="24" fillId="6" borderId="0" applyNumberFormat="0" applyBorder="0" applyAlignment="0" applyProtection="0"/>
    <xf numFmtId="171" fontId="24" fillId="7" borderId="0" applyNumberFormat="0" applyBorder="0" applyAlignment="0" applyProtection="0"/>
    <xf numFmtId="172" fontId="24" fillId="7"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9" borderId="0" applyNumberFormat="0" applyBorder="0" applyAlignment="0" applyProtection="0"/>
    <xf numFmtId="172" fontId="24" fillId="9" borderId="0" applyNumberFormat="0" applyBorder="0" applyAlignment="0" applyProtection="0"/>
    <xf numFmtId="171" fontId="24" fillId="10" borderId="0" applyNumberFormat="0" applyBorder="0" applyAlignment="0" applyProtection="0"/>
    <xf numFmtId="172" fontId="24" fillId="10"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11" borderId="0" applyNumberFormat="0" applyBorder="0" applyAlignment="0" applyProtection="0"/>
    <xf numFmtId="172" fontId="24" fillId="11" borderId="0" applyNumberFormat="0" applyBorder="0" applyAlignment="0" applyProtection="0"/>
    <xf numFmtId="171" fontId="25" fillId="12" borderId="0" applyNumberFormat="0" applyBorder="0" applyAlignment="0" applyProtection="0"/>
    <xf numFmtId="172" fontId="25" fillId="12" borderId="0" applyNumberFormat="0" applyBorder="0" applyAlignment="0" applyProtection="0"/>
    <xf numFmtId="171" fontId="25" fillId="9" borderId="0" applyNumberFormat="0" applyBorder="0" applyAlignment="0" applyProtection="0"/>
    <xf numFmtId="172" fontId="25" fillId="9" borderId="0" applyNumberFormat="0" applyBorder="0" applyAlignment="0" applyProtection="0"/>
    <xf numFmtId="171" fontId="25" fillId="10" borderId="0" applyNumberFormat="0" applyBorder="0" applyAlignment="0" applyProtection="0"/>
    <xf numFmtId="172" fontId="25" fillId="1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15" borderId="0" applyNumberFormat="0" applyBorder="0" applyAlignment="0" applyProtection="0"/>
    <xf numFmtId="172" fontId="25" fillId="15" borderId="0" applyNumberFormat="0" applyBorder="0" applyAlignment="0" applyProtection="0"/>
    <xf numFmtId="171" fontId="26" fillId="4" borderId="0" applyNumberFormat="0" applyBorder="0" applyAlignment="0" applyProtection="0"/>
    <xf numFmtId="172" fontId="26" fillId="4" borderId="0" applyNumberFormat="0" applyBorder="0" applyAlignment="0" applyProtection="0"/>
    <xf numFmtId="171" fontId="27" fillId="16" borderId="1" applyNumberFormat="0" applyAlignment="0" applyProtection="0"/>
    <xf numFmtId="172" fontId="27" fillId="16" borderId="1" applyNumberFormat="0" applyAlignment="0" applyProtection="0"/>
    <xf numFmtId="171" fontId="28" fillId="17" borderId="2" applyNumberFormat="0" applyAlignment="0" applyProtection="0"/>
    <xf numFmtId="172" fontId="28" fillId="17" borderId="2" applyNumberFormat="0" applyAlignment="0" applyProtection="0"/>
    <xf numFmtId="171" fontId="29" fillId="0" borderId="3" applyNumberFormat="0" applyFill="0" applyAlignment="0" applyProtection="0"/>
    <xf numFmtId="172" fontId="29" fillId="0" borderId="3" applyNumberFormat="0" applyFill="0" applyAlignment="0" applyProtection="0"/>
    <xf numFmtId="171" fontId="30" fillId="0" borderId="0" applyNumberFormat="0" applyFill="0" applyBorder="0" applyAlignment="0" applyProtection="0"/>
    <xf numFmtId="172" fontId="30" fillId="0" borderId="0" applyNumberFormat="0" applyFill="0" applyBorder="0" applyAlignment="0" applyProtection="0"/>
    <xf numFmtId="171" fontId="25" fillId="18" borderId="0" applyNumberFormat="0" applyBorder="0" applyAlignment="0" applyProtection="0"/>
    <xf numFmtId="172" fontId="25" fillId="18" borderId="0" applyNumberFormat="0" applyBorder="0" applyAlignment="0" applyProtection="0"/>
    <xf numFmtId="171" fontId="25" fillId="19" borderId="0" applyNumberFormat="0" applyBorder="0" applyAlignment="0" applyProtection="0"/>
    <xf numFmtId="172" fontId="25" fillId="19" borderId="0" applyNumberFormat="0" applyBorder="0" applyAlignment="0" applyProtection="0"/>
    <xf numFmtId="171" fontId="25" fillId="20" borderId="0" applyNumberFormat="0" applyBorder="0" applyAlignment="0" applyProtection="0"/>
    <xf numFmtId="172" fontId="25" fillId="2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21" borderId="0" applyNumberFormat="0" applyBorder="0" applyAlignment="0" applyProtection="0"/>
    <xf numFmtId="172" fontId="25" fillId="21" borderId="0" applyNumberFormat="0" applyBorder="0" applyAlignment="0" applyProtection="0"/>
    <xf numFmtId="171" fontId="31" fillId="7" borderId="1" applyNumberFormat="0" applyAlignment="0" applyProtection="0"/>
    <xf numFmtId="172" fontId="31" fillId="7" borderId="1" applyNumberFormat="0" applyAlignment="0" applyProtection="0"/>
    <xf numFmtId="171" fontId="23" fillId="0" borderId="0"/>
    <xf numFmtId="172" fontId="23" fillId="0" borderId="0"/>
    <xf numFmtId="172" fontId="23" fillId="0" borderId="0"/>
    <xf numFmtId="44" fontId="20" fillId="0" borderId="0" applyFont="0" applyFill="0" applyBorder="0" applyAlignment="0" applyProtection="0"/>
    <xf numFmtId="171" fontId="32" fillId="3" borderId="0" applyNumberFormat="0" applyBorder="0" applyAlignment="0" applyProtection="0"/>
    <xf numFmtId="172" fontId="32" fillId="3" borderId="0" applyNumberFormat="0" applyBorder="0" applyAlignment="0" applyProtection="0"/>
    <xf numFmtId="164" fontId="21" fillId="0" borderId="0" applyFont="0" applyFill="0" applyBorder="0" applyAlignment="0" applyProtection="0"/>
    <xf numFmtId="171" fontId="33" fillId="22" borderId="0" applyNumberFormat="0" applyBorder="0" applyAlignment="0" applyProtection="0"/>
    <xf numFmtId="172" fontId="33" fillId="22" borderId="0" applyNumberFormat="0" applyBorder="0" applyAlignment="0" applyProtection="0"/>
    <xf numFmtId="0" fontId="20" fillId="0" borderId="0"/>
    <xf numFmtId="0" fontId="41" fillId="0" borderId="0"/>
    <xf numFmtId="0" fontId="20" fillId="0" borderId="0"/>
    <xf numFmtId="0" fontId="21" fillId="0" borderId="0"/>
    <xf numFmtId="168" fontId="19" fillId="0" borderId="0"/>
    <xf numFmtId="0" fontId="21" fillId="0" borderId="0"/>
    <xf numFmtId="171" fontId="24" fillId="23" borderId="4" applyNumberFormat="0" applyFont="0" applyAlignment="0" applyProtection="0"/>
    <xf numFmtId="172" fontId="24" fillId="23" borderId="4" applyNumberFormat="0" applyFont="0" applyAlignment="0" applyProtection="0"/>
    <xf numFmtId="9" fontId="15"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20" fillId="0" borderId="0" applyFont="0" applyFill="0" applyBorder="0" applyAlignment="0" applyProtection="0"/>
    <xf numFmtId="171" fontId="34" fillId="16" borderId="5" applyNumberFormat="0" applyAlignment="0" applyProtection="0"/>
    <xf numFmtId="172" fontId="34" fillId="16" borderId="5" applyNumberFormat="0" applyAlignment="0" applyProtection="0"/>
    <xf numFmtId="171" fontId="35" fillId="0" borderId="0" applyNumberFormat="0" applyFill="0" applyBorder="0" applyAlignment="0" applyProtection="0"/>
    <xf numFmtId="172" fontId="35" fillId="0" borderId="0" applyNumberFormat="0" applyFill="0" applyBorder="0" applyAlignment="0" applyProtection="0"/>
    <xf numFmtId="171" fontId="36" fillId="0" borderId="0" applyNumberFormat="0" applyFill="0" applyBorder="0" applyAlignment="0" applyProtection="0"/>
    <xf numFmtId="172" fontId="36" fillId="0" borderId="0" applyNumberFormat="0" applyFill="0" applyBorder="0" applyAlignment="0" applyProtection="0"/>
    <xf numFmtId="171" fontId="37" fillId="0" borderId="0" applyNumberFormat="0" applyFill="0" applyBorder="0" applyAlignment="0" applyProtection="0"/>
    <xf numFmtId="171" fontId="38" fillId="0" borderId="6" applyNumberFormat="0" applyFill="0" applyAlignment="0" applyProtection="0"/>
    <xf numFmtId="172" fontId="38" fillId="0" borderId="6" applyNumberFormat="0" applyFill="0" applyAlignment="0" applyProtection="0"/>
    <xf numFmtId="171" fontId="39" fillId="0" borderId="7" applyNumberFormat="0" applyFill="0" applyAlignment="0" applyProtection="0"/>
    <xf numFmtId="172" fontId="39" fillId="0" borderId="7" applyNumberFormat="0" applyFill="0" applyAlignment="0" applyProtection="0"/>
    <xf numFmtId="171" fontId="30" fillId="0" borderId="8" applyNumberFormat="0" applyFill="0" applyAlignment="0" applyProtection="0"/>
    <xf numFmtId="172" fontId="30" fillId="0" borderId="8" applyNumberFormat="0" applyFill="0" applyAlignment="0" applyProtection="0"/>
    <xf numFmtId="172" fontId="37" fillId="0" borderId="0" applyNumberFormat="0" applyFill="0" applyBorder="0" applyAlignment="0" applyProtection="0"/>
    <xf numFmtId="171" fontId="40" fillId="0" borderId="9" applyNumberFormat="0" applyFill="0" applyAlignment="0" applyProtection="0"/>
    <xf numFmtId="172" fontId="40" fillId="0" borderId="9" applyNumberFormat="0" applyFill="0" applyAlignment="0" applyProtection="0"/>
    <xf numFmtId="0" fontId="15" fillId="0" borderId="0"/>
    <xf numFmtId="0" fontId="44" fillId="0" borderId="0"/>
    <xf numFmtId="164" fontId="15" fillId="0" borderId="0" applyFont="0" applyFill="0" applyBorder="0" applyAlignment="0" applyProtection="0"/>
    <xf numFmtId="0" fontId="14" fillId="0" borderId="0"/>
    <xf numFmtId="9" fontId="44" fillId="0" borderId="0" applyFont="0" applyFill="0" applyBorder="0" applyAlignment="0" applyProtection="0"/>
    <xf numFmtId="9" fontId="46" fillId="0" borderId="0" applyFont="0" applyFill="0" applyBorder="0" applyAlignment="0" applyProtection="0"/>
    <xf numFmtId="0" fontId="47" fillId="0" borderId="0"/>
    <xf numFmtId="0" fontId="23" fillId="0" borderId="0"/>
    <xf numFmtId="9" fontId="20" fillId="0" borderId="0" applyFont="0" applyFill="0" applyBorder="0" applyAlignment="0" applyProtection="0"/>
    <xf numFmtId="0" fontId="15" fillId="0" borderId="0"/>
    <xf numFmtId="171" fontId="20" fillId="0" borderId="0"/>
    <xf numFmtId="172" fontId="15" fillId="0" borderId="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20" fillId="0" borderId="0"/>
    <xf numFmtId="171" fontId="15" fillId="0" borderId="0" applyProtection="0"/>
    <xf numFmtId="171" fontId="15" fillId="0" borderId="0" applyProtection="0"/>
    <xf numFmtId="172" fontId="15" fillId="0" borderId="0" applyProtection="0"/>
    <xf numFmtId="0" fontId="15" fillId="0" borderId="0"/>
    <xf numFmtId="0" fontId="15" fillId="0" borderId="0"/>
    <xf numFmtId="171" fontId="15" fillId="0" borderId="0" applyProtection="0"/>
    <xf numFmtId="171" fontId="15" fillId="0" borderId="0" applyProtection="0"/>
    <xf numFmtId="172" fontId="15" fillId="0" borderId="0" applyProtection="0"/>
    <xf numFmtId="171" fontId="15" fillId="0" borderId="0"/>
    <xf numFmtId="171"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171" fontId="15" fillId="0" borderId="0"/>
    <xf numFmtId="171" fontId="15" fillId="0" borderId="0"/>
    <xf numFmtId="172" fontId="15" fillId="0" borderId="0"/>
    <xf numFmtId="171" fontId="15" fillId="0" borderId="0"/>
    <xf numFmtId="172" fontId="15" fillId="0" borderId="0"/>
    <xf numFmtId="171" fontId="15" fillId="0" borderId="0"/>
    <xf numFmtId="172" fontId="15" fillId="0" borderId="0"/>
    <xf numFmtId="171" fontId="20" fillId="0" borderId="0"/>
    <xf numFmtId="171" fontId="20" fillId="0" borderId="0"/>
    <xf numFmtId="0" fontId="15" fillId="0" borderId="0"/>
    <xf numFmtId="0" fontId="15" fillId="0" borderId="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5" fillId="0" borderId="0"/>
    <xf numFmtId="0" fontId="15" fillId="0" borderId="0"/>
    <xf numFmtId="0" fontId="15" fillId="0" borderId="0"/>
    <xf numFmtId="171" fontId="15" fillId="0" borderId="0"/>
    <xf numFmtId="171" fontId="15" fillId="0" borderId="0"/>
    <xf numFmtId="172" fontId="15" fillId="0" borderId="0"/>
    <xf numFmtId="0" fontId="15" fillId="0" borderId="0"/>
    <xf numFmtId="0" fontId="15" fillId="0" borderId="0"/>
    <xf numFmtId="44" fontId="20"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3" fillId="0" borderId="0"/>
    <xf numFmtId="172" fontId="15" fillId="0" borderId="0"/>
    <xf numFmtId="0" fontId="17" fillId="0" borderId="0"/>
    <xf numFmtId="0" fontId="17" fillId="0" borderId="0"/>
    <xf numFmtId="0" fontId="17" fillId="0" borderId="0"/>
    <xf numFmtId="0" fontId="17" fillId="0" borderId="0"/>
    <xf numFmtId="0" fontId="15" fillId="0" borderId="0"/>
    <xf numFmtId="0" fontId="17" fillId="0" borderId="0"/>
    <xf numFmtId="173" fontId="17"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0" fontId="17" fillId="0" borderId="0"/>
    <xf numFmtId="0" fontId="1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1" fillId="0" borderId="0"/>
    <xf numFmtId="0" fontId="15" fillId="0" borderId="0"/>
    <xf numFmtId="0" fontId="15" fillId="0" borderId="0"/>
    <xf numFmtId="0" fontId="15" fillId="0" borderId="0"/>
    <xf numFmtId="0" fontId="20" fillId="0" borderId="0"/>
    <xf numFmtId="0" fontId="79" fillId="0" borderId="0"/>
    <xf numFmtId="0" fontId="10" fillId="0" borderId="0"/>
    <xf numFmtId="0" fontId="79" fillId="0" borderId="0"/>
    <xf numFmtId="0" fontId="9" fillId="0" borderId="0"/>
    <xf numFmtId="0" fontId="15" fillId="0" borderId="0"/>
    <xf numFmtId="44" fontId="20" fillId="0" borderId="0" applyFont="0" applyFill="0" applyBorder="0" applyAlignment="0" applyProtection="0"/>
    <xf numFmtId="164" fontId="15" fillId="0" borderId="0" applyFont="0" applyFill="0" applyBorder="0" applyAlignment="0" applyProtection="0"/>
    <xf numFmtId="0" fontId="8" fillId="0" borderId="0"/>
    <xf numFmtId="9" fontId="10" fillId="0" borderId="0" applyFont="0" applyFill="0" applyBorder="0" applyAlignment="0" applyProtection="0"/>
    <xf numFmtId="44" fontId="20" fillId="0" borderId="0" applyFont="0" applyFill="0" applyBorder="0" applyAlignment="0" applyProtection="0"/>
    <xf numFmtId="164" fontId="15" fillId="0" borderId="0" applyFont="0" applyFill="0" applyBorder="0" applyAlignment="0" applyProtection="0"/>
    <xf numFmtId="0" fontId="8" fillId="0" borderId="0"/>
    <xf numFmtId="164" fontId="17" fillId="0" borderId="0" applyFont="0" applyFill="0" applyBorder="0" applyAlignment="0" applyProtection="0"/>
    <xf numFmtId="0" fontId="8" fillId="0" borderId="0"/>
    <xf numFmtId="0" fontId="8" fillId="0" borderId="0"/>
    <xf numFmtId="0" fontId="8" fillId="0" borderId="0"/>
    <xf numFmtId="0" fontId="15" fillId="0" borderId="0"/>
    <xf numFmtId="9" fontId="15"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15"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43" fontId="17" fillId="0" borderId="0" applyFont="0" applyFill="0" applyBorder="0" applyAlignment="0" applyProtection="0"/>
    <xf numFmtId="0" fontId="6" fillId="0" borderId="0"/>
    <xf numFmtId="0" fontId="6" fillId="0" borderId="0"/>
    <xf numFmtId="0" fontId="6"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4" fillId="0" borderId="0"/>
    <xf numFmtId="9" fontId="4" fillId="0" borderId="0" applyFont="0" applyFill="0" applyBorder="0" applyAlignment="0" applyProtection="0"/>
    <xf numFmtId="0" fontId="15" fillId="0" borderId="0"/>
    <xf numFmtId="9" fontId="15" fillId="0" borderId="0" applyFont="0" applyFill="0" applyBorder="0" applyAlignment="0" applyProtection="0"/>
    <xf numFmtId="0" fontId="115" fillId="0" borderId="0"/>
    <xf numFmtId="0" fontId="3" fillId="0" borderId="0"/>
    <xf numFmtId="0" fontId="18" fillId="0" borderId="0"/>
    <xf numFmtId="9" fontId="3" fillId="0" borderId="0" applyFont="0" applyFill="0" applyBorder="0" applyAlignment="0" applyProtection="0"/>
    <xf numFmtId="9" fontId="20" fillId="0" borderId="0" applyFont="0" applyFill="0" applyBorder="0" applyAlignment="0" applyProtection="0"/>
    <xf numFmtId="0" fontId="47" fillId="0" borderId="0"/>
    <xf numFmtId="0" fontId="2" fillId="0" borderId="0"/>
    <xf numFmtId="0" fontId="1" fillId="0" borderId="0"/>
    <xf numFmtId="0" fontId="129" fillId="0" borderId="0" applyNumberFormat="0" applyFill="0" applyBorder="0" applyAlignment="0" applyProtection="0"/>
    <xf numFmtId="43" fontId="15" fillId="0" borderId="0" applyFont="0" applyFill="0" applyBorder="0" applyAlignment="0" applyProtection="0"/>
  </cellStyleXfs>
  <cellXfs count="532">
    <xf numFmtId="0" fontId="0" fillId="0" borderId="0" xfId="0"/>
    <xf numFmtId="0" fontId="0" fillId="0" borderId="0" xfId="0" quotePrefix="1"/>
    <xf numFmtId="0" fontId="42" fillId="24" borderId="0" xfId="0" applyFont="1" applyFill="1" applyProtection="1">
      <protection locked="0"/>
    </xf>
    <xf numFmtId="0" fontId="42" fillId="0" borderId="0" xfId="0" applyFont="1"/>
    <xf numFmtId="0" fontId="43" fillId="24" borderId="0" xfId="0" applyFont="1" applyFill="1" applyAlignment="1">
      <alignment horizontal="left"/>
    </xf>
    <xf numFmtId="3" fontId="42" fillId="24" borderId="0" xfId="0" applyNumberFormat="1" applyFont="1" applyFill="1" applyProtection="1">
      <protection locked="0"/>
    </xf>
    <xf numFmtId="0" fontId="43" fillId="0" borderId="0" xfId="0" applyFont="1"/>
    <xf numFmtId="0" fontId="49" fillId="0" borderId="0" xfId="0" applyFont="1"/>
    <xf numFmtId="0" fontId="50" fillId="0" borderId="0" xfId="0" applyFont="1"/>
    <xf numFmtId="167" fontId="54" fillId="27" borderId="18" xfId="0" applyNumberFormat="1" applyFont="1" applyFill="1" applyBorder="1" applyAlignment="1" applyProtection="1">
      <alignment vertical="center"/>
      <protection locked="0"/>
    </xf>
    <xf numFmtId="0" fontId="53" fillId="0" borderId="0" xfId="0" applyFont="1"/>
    <xf numFmtId="3" fontId="53" fillId="0" borderId="0" xfId="0" applyNumberFormat="1" applyFont="1"/>
    <xf numFmtId="0" fontId="53" fillId="24" borderId="0" xfId="0" applyFont="1" applyFill="1"/>
    <xf numFmtId="0" fontId="51" fillId="24" borderId="0" xfId="0" applyFont="1" applyFill="1"/>
    <xf numFmtId="165" fontId="51" fillId="24" borderId="0" xfId="193" applyNumberFormat="1" applyFont="1" applyFill="1" applyBorder="1" applyAlignment="1">
      <alignment horizontal="center"/>
    </xf>
    <xf numFmtId="165" fontId="53" fillId="24" borderId="0" xfId="193" applyNumberFormat="1" applyFont="1" applyFill="1" applyBorder="1" applyAlignment="1">
      <alignment horizontal="center"/>
    </xf>
    <xf numFmtId="9" fontId="51" fillId="24" borderId="0" xfId="193" applyFont="1" applyFill="1" applyBorder="1" applyAlignment="1">
      <alignment horizontal="center"/>
    </xf>
    <xf numFmtId="167" fontId="54" fillId="26" borderId="0" xfId="0" applyNumberFormat="1" applyFont="1" applyFill="1" applyBorder="1" applyAlignment="1" applyProtection="1">
      <protection locked="0"/>
    </xf>
    <xf numFmtId="0" fontId="63" fillId="24" borderId="0" xfId="0" applyFont="1" applyFill="1"/>
    <xf numFmtId="0" fontId="51" fillId="0" borderId="0" xfId="297" applyFont="1"/>
    <xf numFmtId="0" fontId="53" fillId="0" borderId="0" xfId="0" applyFont="1" applyAlignment="1">
      <alignment horizontal="center"/>
    </xf>
    <xf numFmtId="170" fontId="53" fillId="24" borderId="0" xfId="0" applyNumberFormat="1" applyFont="1" applyFill="1" applyAlignment="1">
      <alignment horizontal="center"/>
    </xf>
    <xf numFmtId="0" fontId="62" fillId="24" borderId="0" xfId="0" applyFont="1" applyFill="1" applyAlignment="1">
      <alignment horizontal="center" wrapText="1"/>
    </xf>
    <xf numFmtId="0" fontId="53" fillId="0" borderId="0" xfId="297" applyFont="1"/>
    <xf numFmtId="0" fontId="53" fillId="24" borderId="0" xfId="297" applyFont="1" applyFill="1"/>
    <xf numFmtId="170" fontId="53" fillId="24" borderId="0" xfId="297" applyNumberFormat="1" applyFont="1" applyFill="1"/>
    <xf numFmtId="0" fontId="53" fillId="0" borderId="0" xfId="297" applyFont="1" applyFill="1"/>
    <xf numFmtId="0" fontId="62" fillId="24" borderId="0" xfId="297" applyFont="1" applyFill="1" applyAlignment="1">
      <alignment horizontal="left" wrapText="1"/>
    </xf>
    <xf numFmtId="0" fontId="62" fillId="24" borderId="0" xfId="297" applyFont="1" applyFill="1" applyBorder="1" applyAlignment="1">
      <alignment horizontal="left" wrapText="1"/>
    </xf>
    <xf numFmtId="0" fontId="62" fillId="24" borderId="0" xfId="297" applyFont="1" applyFill="1" applyAlignment="1">
      <alignment wrapText="1"/>
    </xf>
    <xf numFmtId="0" fontId="53" fillId="24" borderId="0" xfId="297" applyFont="1" applyFill="1" applyBorder="1"/>
    <xf numFmtId="0" fontId="53" fillId="0" borderId="0" xfId="297" applyFont="1" applyFill="1" applyBorder="1"/>
    <xf numFmtId="17" fontId="53" fillId="24" borderId="0" xfId="325" applyNumberFormat="1" applyFont="1" applyFill="1" applyBorder="1" applyAlignment="1">
      <alignment horizontal="center" vertical="center"/>
    </xf>
    <xf numFmtId="3" fontId="61" fillId="0" borderId="0" xfId="324" applyNumberFormat="1" applyFont="1" applyBorder="1" applyAlignment="1"/>
    <xf numFmtId="3" fontId="51" fillId="0" borderId="0" xfId="324" applyNumberFormat="1" applyFont="1" applyBorder="1"/>
    <xf numFmtId="166" fontId="51" fillId="24" borderId="0" xfId="297" applyNumberFormat="1" applyFont="1" applyFill="1" applyBorder="1" applyAlignment="1" applyProtection="1">
      <alignment horizontal="center" vertical="center"/>
      <protection locked="0"/>
    </xf>
    <xf numFmtId="166" fontId="51" fillId="24" borderId="0" xfId="297" applyNumberFormat="1" applyFont="1" applyFill="1" applyBorder="1" applyAlignment="1" applyProtection="1">
      <alignment horizontal="right" vertical="center"/>
      <protection locked="0"/>
    </xf>
    <xf numFmtId="3" fontId="61" fillId="0" borderId="0" xfId="324" applyNumberFormat="1" applyFont="1" applyBorder="1"/>
    <xf numFmtId="169" fontId="53" fillId="24" borderId="0" xfId="297" applyNumberFormat="1" applyFont="1" applyFill="1" applyBorder="1" applyAlignment="1" applyProtection="1">
      <alignment horizontal="right"/>
      <protection locked="0"/>
    </xf>
    <xf numFmtId="3" fontId="56" fillId="0" borderId="0" xfId="324" applyNumberFormat="1" applyFont="1" applyBorder="1" applyAlignment="1"/>
    <xf numFmtId="3" fontId="51" fillId="24" borderId="0" xfId="324" applyNumberFormat="1" applyFont="1" applyFill="1" applyBorder="1"/>
    <xf numFmtId="169" fontId="51" fillId="24" borderId="0" xfId="297" applyNumberFormat="1" applyFont="1" applyFill="1" applyBorder="1" applyAlignment="1" applyProtection="1">
      <alignment horizontal="right"/>
      <protection locked="0"/>
    </xf>
    <xf numFmtId="3" fontId="55" fillId="24" borderId="0" xfId="297" applyNumberFormat="1" applyFont="1" applyFill="1" applyBorder="1" applyAlignment="1" applyProtection="1">
      <alignment horizontal="right" vertical="center" wrapText="1"/>
      <protection locked="0"/>
    </xf>
    <xf numFmtId="3" fontId="55" fillId="24" borderId="0" xfId="297" applyNumberFormat="1" applyFont="1" applyFill="1" applyBorder="1" applyAlignment="1" applyProtection="1">
      <alignment horizontal="right"/>
      <protection locked="0"/>
    </xf>
    <xf numFmtId="0" fontId="74" fillId="0" borderId="0" xfId="0" applyFont="1"/>
    <xf numFmtId="0" fontId="53" fillId="26" borderId="0" xfId="0" applyFont="1" applyFill="1" applyBorder="1"/>
    <xf numFmtId="0" fontId="69" fillId="26" borderId="0" xfId="0" applyFont="1" applyFill="1"/>
    <xf numFmtId="3" fontId="53" fillId="26" borderId="0" xfId="0" applyNumberFormat="1" applyFont="1" applyFill="1"/>
    <xf numFmtId="0" fontId="80" fillId="0" borderId="0" xfId="0" applyFont="1"/>
    <xf numFmtId="175" fontId="53" fillId="0" borderId="0" xfId="0" applyNumberFormat="1" applyFont="1"/>
    <xf numFmtId="3" fontId="55" fillId="25" borderId="0" xfId="297" applyNumberFormat="1" applyFont="1" applyFill="1" applyBorder="1" applyAlignment="1" applyProtection="1">
      <alignment horizontal="right"/>
      <protection locked="0"/>
    </xf>
    <xf numFmtId="165" fontId="70" fillId="26" borderId="0" xfId="298" applyNumberFormat="1" applyFont="1" applyFill="1" applyBorder="1" applyAlignment="1">
      <alignment vertical="center" wrapText="1"/>
    </xf>
    <xf numFmtId="0" fontId="82" fillId="0" borderId="0" xfId="0" applyFont="1"/>
    <xf numFmtId="176" fontId="83" fillId="26" borderId="0" xfId="0" applyNumberFormat="1" applyFont="1" applyFill="1"/>
    <xf numFmtId="1" fontId="54" fillId="27" borderId="20" xfId="297" applyNumberFormat="1" applyFont="1" applyFill="1" applyBorder="1" applyAlignment="1" applyProtection="1">
      <alignment horizontal="center" vertical="center"/>
      <protection locked="0"/>
    </xf>
    <xf numFmtId="167" fontId="54" fillId="26" borderId="0" xfId="297" applyNumberFormat="1" applyFont="1" applyFill="1" applyBorder="1" applyAlignment="1" applyProtection="1">
      <alignment horizontal="right" vertical="center"/>
      <protection locked="0"/>
    </xf>
    <xf numFmtId="0" fontId="60" fillId="24" borderId="0" xfId="297" applyFont="1" applyFill="1" applyBorder="1" applyAlignment="1">
      <alignment horizontal="right" vertical="center"/>
    </xf>
    <xf numFmtId="3" fontId="42" fillId="0" borderId="0" xfId="297" applyNumberFormat="1" applyFont="1"/>
    <xf numFmtId="0" fontId="77" fillId="0" borderId="0" xfId="297" applyFont="1" applyAlignment="1">
      <alignment vertical="center"/>
    </xf>
    <xf numFmtId="0" fontId="75" fillId="26" borderId="0" xfId="297" applyFont="1" applyFill="1"/>
    <xf numFmtId="165" fontId="82" fillId="26" borderId="0" xfId="193" applyNumberFormat="1" applyFont="1" applyFill="1"/>
    <xf numFmtId="0" fontId="53" fillId="0" borderId="0" xfId="0" applyFont="1"/>
    <xf numFmtId="0" fontId="53" fillId="26" borderId="0" xfId="0" applyFont="1" applyFill="1"/>
    <xf numFmtId="0" fontId="53" fillId="24" borderId="0" xfId="0" applyFont="1" applyFill="1"/>
    <xf numFmtId="0" fontId="42" fillId="0" borderId="0" xfId="297" applyFont="1"/>
    <xf numFmtId="0" fontId="42" fillId="0" borderId="0" xfId="297" applyFont="1" applyFill="1"/>
    <xf numFmtId="0" fontId="86" fillId="0" borderId="0" xfId="0" applyFont="1"/>
    <xf numFmtId="1" fontId="55" fillId="0" borderId="0" xfId="297" applyNumberFormat="1" applyFont="1" applyFill="1" applyBorder="1" applyAlignment="1" applyProtection="1">
      <alignment horizontal="right"/>
      <protection locked="0"/>
    </xf>
    <xf numFmtId="175" fontId="53" fillId="0" borderId="0" xfId="297" applyNumberFormat="1" applyFont="1" applyFill="1" applyBorder="1"/>
    <xf numFmtId="175" fontId="53" fillId="0" borderId="0" xfId="297" applyNumberFormat="1" applyFont="1" applyFill="1"/>
    <xf numFmtId="0" fontId="85" fillId="0" borderId="0" xfId="324" applyFont="1" applyFill="1" applyBorder="1" applyAlignment="1">
      <alignment horizontal="left" vertical="top"/>
    </xf>
    <xf numFmtId="165" fontId="70" fillId="26" borderId="0" xfId="298" applyNumberFormat="1" applyFont="1" applyFill="1" applyBorder="1" applyAlignment="1">
      <alignment vertical="center"/>
    </xf>
    <xf numFmtId="0" fontId="78" fillId="24" borderId="0" xfId="297" applyFont="1" applyFill="1" applyBorder="1" applyAlignment="1">
      <alignment horizontal="left" vertical="center"/>
    </xf>
    <xf numFmtId="165" fontId="78" fillId="26" borderId="0" xfId="298" applyNumberFormat="1" applyFont="1" applyFill="1" applyBorder="1" applyAlignment="1">
      <alignment horizontal="center" vertical="center" wrapText="1"/>
    </xf>
    <xf numFmtId="3" fontId="61" fillId="0" borderId="0" xfId="324" applyNumberFormat="1" applyFont="1" applyFill="1" applyBorder="1" applyAlignment="1"/>
    <xf numFmtId="3" fontId="51" fillId="0" borderId="0" xfId="324" applyNumberFormat="1" applyFont="1" applyFill="1" applyBorder="1"/>
    <xf numFmtId="3" fontId="55" fillId="0" borderId="0" xfId="297" applyNumberFormat="1" applyFont="1" applyFill="1" applyBorder="1" applyAlignment="1" applyProtection="1">
      <alignment horizontal="right"/>
      <protection locked="0"/>
    </xf>
    <xf numFmtId="3" fontId="61" fillId="0" borderId="0" xfId="324" applyNumberFormat="1" applyFont="1" applyFill="1" applyBorder="1"/>
    <xf numFmtId="3" fontId="55" fillId="0" borderId="0" xfId="297" applyNumberFormat="1" applyFont="1" applyFill="1" applyBorder="1" applyAlignment="1" applyProtection="1">
      <alignment horizontal="right" vertical="center" wrapText="1"/>
      <protection locked="0"/>
    </xf>
    <xf numFmtId="3" fontId="56" fillId="0" borderId="0" xfId="324" applyNumberFormat="1" applyFont="1" applyFill="1" applyBorder="1" applyAlignment="1"/>
    <xf numFmtId="0" fontId="48" fillId="0" borderId="0" xfId="297" applyFont="1" applyAlignment="1">
      <alignment vertical="center"/>
    </xf>
    <xf numFmtId="165" fontId="68" fillId="26" borderId="0" xfId="298" applyNumberFormat="1" applyFont="1" applyFill="1" applyBorder="1" applyAlignment="1">
      <alignment vertical="center"/>
    </xf>
    <xf numFmtId="165" fontId="52" fillId="26" borderId="10" xfId="298" applyNumberFormat="1" applyFont="1" applyFill="1" applyBorder="1" applyAlignment="1">
      <alignment horizontal="right" vertical="center" wrapText="1"/>
    </xf>
    <xf numFmtId="0" fontId="91" fillId="24" borderId="0" xfId="324" applyFont="1" applyFill="1" applyBorder="1"/>
    <xf numFmtId="0" fontId="92" fillId="0" borderId="0" xfId="297" applyFont="1" applyFill="1"/>
    <xf numFmtId="0" fontId="92" fillId="0" borderId="0" xfId="297" applyFont="1"/>
    <xf numFmtId="0" fontId="91" fillId="24" borderId="0" xfId="297" applyFont="1" applyFill="1" applyAlignment="1">
      <alignment horizontal="center"/>
    </xf>
    <xf numFmtId="0" fontId="91" fillId="0" borderId="10" xfId="324" applyFont="1" applyBorder="1"/>
    <xf numFmtId="0" fontId="93" fillId="26" borderId="10" xfId="297" applyFont="1" applyFill="1" applyBorder="1" applyAlignment="1">
      <alignment horizontal="center"/>
    </xf>
    <xf numFmtId="0" fontId="92" fillId="26" borderId="0" xfId="297" applyFont="1" applyFill="1"/>
    <xf numFmtId="3" fontId="92" fillId="0" borderId="0" xfId="297" applyNumberFormat="1" applyFont="1"/>
    <xf numFmtId="0" fontId="93" fillId="24" borderId="0" xfId="324" applyFont="1" applyFill="1" applyBorder="1"/>
    <xf numFmtId="0" fontId="94" fillId="24" borderId="0" xfId="297" applyFont="1" applyFill="1" applyBorder="1" applyAlignment="1">
      <alignment horizontal="right" vertical="center"/>
    </xf>
    <xf numFmtId="0" fontId="42" fillId="26" borderId="0" xfId="297" applyFont="1" applyFill="1"/>
    <xf numFmtId="165" fontId="45" fillId="26" borderId="0" xfId="298" applyNumberFormat="1" applyFont="1" applyFill="1" applyBorder="1" applyAlignment="1">
      <alignment vertical="center"/>
    </xf>
    <xf numFmtId="3" fontId="53" fillId="0" borderId="0" xfId="297" applyNumberFormat="1" applyFont="1" applyFill="1" applyBorder="1"/>
    <xf numFmtId="0" fontId="42" fillId="0" borderId="0" xfId="297" applyFont="1" applyAlignment="1">
      <alignment wrapText="1"/>
    </xf>
    <xf numFmtId="0" fontId="76" fillId="0" borderId="0" xfId="297" applyFont="1"/>
    <xf numFmtId="0" fontId="93" fillId="26" borderId="0" xfId="324" applyFont="1" applyFill="1" applyBorder="1"/>
    <xf numFmtId="0" fontId="42" fillId="26" borderId="0" xfId="297" applyFont="1" applyFill="1" applyBorder="1"/>
    <xf numFmtId="0" fontId="42" fillId="26" borderId="0" xfId="0" applyFont="1" applyFill="1"/>
    <xf numFmtId="10" fontId="53" fillId="0" borderId="0" xfId="193" applyNumberFormat="1" applyFont="1"/>
    <xf numFmtId="165" fontId="87" fillId="0" borderId="0" xfId="298" applyNumberFormat="1" applyFont="1" applyFill="1" applyBorder="1" applyAlignment="1">
      <alignment horizontal="center" vertical="center"/>
    </xf>
    <xf numFmtId="0" fontId="93" fillId="0" borderId="0" xfId="297" applyFont="1"/>
    <xf numFmtId="0" fontId="93" fillId="26" borderId="0" xfId="297" applyFont="1" applyFill="1"/>
    <xf numFmtId="165" fontId="51" fillId="0" borderId="0" xfId="298" applyNumberFormat="1" applyFont="1" applyFill="1" applyBorder="1" applyAlignment="1">
      <alignment vertical="center" wrapText="1"/>
    </xf>
    <xf numFmtId="165" fontId="87" fillId="0" borderId="0" xfId="298" applyNumberFormat="1" applyFont="1" applyFill="1" applyBorder="1" applyAlignment="1">
      <alignment vertical="center" wrapText="1"/>
    </xf>
    <xf numFmtId="3" fontId="93" fillId="0" borderId="0" xfId="297" applyNumberFormat="1" applyFont="1"/>
    <xf numFmtId="0" fontId="88" fillId="0" borderId="0" xfId="297" applyFont="1"/>
    <xf numFmtId="0" fontId="93" fillId="0" borderId="0" xfId="297" applyFont="1" applyFill="1"/>
    <xf numFmtId="3" fontId="59" fillId="26" borderId="0" xfId="297" applyNumberFormat="1" applyFont="1" applyFill="1"/>
    <xf numFmtId="3" fontId="53" fillId="26" borderId="0" xfId="297" applyNumberFormat="1" applyFont="1" applyFill="1"/>
    <xf numFmtId="49" fontId="54" fillId="27" borderId="20" xfId="324" applyNumberFormat="1" applyFont="1" applyFill="1" applyBorder="1" applyAlignment="1">
      <alignment horizontal="right" vertical="center"/>
    </xf>
    <xf numFmtId="0" fontId="98" fillId="0" borderId="0" xfId="0" applyFont="1" applyAlignment="1">
      <alignment horizontal="center" vertical="center" readingOrder="1"/>
    </xf>
    <xf numFmtId="175" fontId="88" fillId="26" borderId="0" xfId="297" applyNumberFormat="1" applyFont="1" applyFill="1"/>
    <xf numFmtId="175" fontId="95" fillId="26" borderId="0" xfId="297" applyNumberFormat="1" applyFont="1" applyFill="1"/>
    <xf numFmtId="3" fontId="53" fillId="24" borderId="0" xfId="297" applyNumberFormat="1" applyFont="1" applyFill="1" applyBorder="1"/>
    <xf numFmtId="0" fontId="102" fillId="0" borderId="0" xfId="0" applyFont="1"/>
    <xf numFmtId="3" fontId="84" fillId="0" borderId="0" xfId="0" applyNumberFormat="1" applyFont="1"/>
    <xf numFmtId="9" fontId="53" fillId="0" borderId="0" xfId="193" applyNumberFormat="1" applyFont="1"/>
    <xf numFmtId="3" fontId="53" fillId="26" borderId="0" xfId="297" applyNumberFormat="1" applyFont="1" applyFill="1" applyAlignment="1">
      <alignment horizontal="center"/>
    </xf>
    <xf numFmtId="3" fontId="53" fillId="26" borderId="10" xfId="297" applyNumberFormat="1" applyFont="1" applyFill="1" applyBorder="1" applyAlignment="1">
      <alignment horizontal="center"/>
    </xf>
    <xf numFmtId="0" fontId="85" fillId="26" borderId="0" xfId="0" applyFont="1" applyFill="1" applyAlignment="1">
      <alignment vertical="center"/>
    </xf>
    <xf numFmtId="0" fontId="42" fillId="0" borderId="0" xfId="351" applyFont="1" applyAlignment="1">
      <alignment horizontal="right"/>
    </xf>
    <xf numFmtId="49" fontId="54" fillId="27" borderId="20" xfId="324" applyNumberFormat="1" applyFont="1" applyFill="1" applyBorder="1" applyAlignment="1">
      <alignment horizontal="center" vertical="center"/>
    </xf>
    <xf numFmtId="49" fontId="54" fillId="27" borderId="19" xfId="324" applyNumberFormat="1" applyFont="1" applyFill="1" applyBorder="1" applyAlignment="1">
      <alignment vertical="center"/>
    </xf>
    <xf numFmtId="0" fontId="53" fillId="24" borderId="0" xfId="323" applyFont="1" applyFill="1"/>
    <xf numFmtId="0" fontId="51" fillId="24" borderId="0" xfId="324" applyFont="1" applyFill="1" applyBorder="1"/>
    <xf numFmtId="0" fontId="55" fillId="0" borderId="10" xfId="324" applyFont="1" applyBorder="1"/>
    <xf numFmtId="0" fontId="53" fillId="0" borderId="0" xfId="297" applyFont="1"/>
    <xf numFmtId="0" fontId="53" fillId="24" borderId="0" xfId="297" applyFont="1" applyFill="1"/>
    <xf numFmtId="0" fontId="53" fillId="24" borderId="0" xfId="297" applyFont="1" applyFill="1" applyBorder="1"/>
    <xf numFmtId="0" fontId="55" fillId="24" borderId="10" xfId="297" applyFont="1" applyFill="1" applyBorder="1" applyAlignment="1" applyProtection="1">
      <alignment horizontal="left"/>
      <protection locked="0"/>
    </xf>
    <xf numFmtId="0" fontId="55" fillId="24" borderId="0" xfId="297" applyFont="1" applyFill="1" applyBorder="1" applyAlignment="1" applyProtection="1">
      <alignment horizontal="left"/>
      <protection locked="0"/>
    </xf>
    <xf numFmtId="1" fontId="55" fillId="24" borderId="0" xfId="297" applyNumberFormat="1" applyFont="1" applyFill="1" applyBorder="1" applyAlignment="1" applyProtection="1">
      <alignment horizontal="right"/>
      <protection locked="0"/>
    </xf>
    <xf numFmtId="0" fontId="61" fillId="0" borderId="0" xfId="324" applyFont="1" applyBorder="1"/>
    <xf numFmtId="3" fontId="61" fillId="0" borderId="0" xfId="324" applyNumberFormat="1" applyFont="1" applyBorder="1" applyAlignment="1"/>
    <xf numFmtId="0" fontId="51" fillId="0" borderId="0" xfId="324" applyFont="1" applyBorder="1"/>
    <xf numFmtId="3" fontId="51" fillId="0" borderId="0" xfId="324" applyNumberFormat="1" applyFont="1" applyBorder="1"/>
    <xf numFmtId="0" fontId="55" fillId="25" borderId="0" xfId="297" applyFont="1" applyFill="1" applyBorder="1" applyAlignment="1" applyProtection="1">
      <alignment horizontal="left"/>
      <protection locked="0"/>
    </xf>
    <xf numFmtId="3" fontId="61" fillId="0" borderId="0" xfId="324" applyNumberFormat="1" applyFont="1" applyBorder="1"/>
    <xf numFmtId="3" fontId="56" fillId="0" borderId="0" xfId="324" applyNumberFormat="1" applyFont="1" applyBorder="1" applyAlignment="1"/>
    <xf numFmtId="3" fontId="51" fillId="24" borderId="0" xfId="324" applyNumberFormat="1" applyFont="1" applyFill="1" applyBorder="1"/>
    <xf numFmtId="3" fontId="55" fillId="24" borderId="0" xfId="297" applyNumberFormat="1" applyFont="1" applyFill="1" applyBorder="1" applyAlignment="1" applyProtection="1">
      <alignment horizontal="right" vertical="center" wrapText="1"/>
      <protection locked="0"/>
    </xf>
    <xf numFmtId="3" fontId="55" fillId="24" borderId="10" xfId="297" applyNumberFormat="1" applyFont="1" applyFill="1" applyBorder="1" applyAlignment="1" applyProtection="1">
      <alignment horizontal="right"/>
      <protection locked="0"/>
    </xf>
    <xf numFmtId="3" fontId="55" fillId="24" borderId="0" xfId="297" applyNumberFormat="1" applyFont="1" applyFill="1" applyBorder="1" applyAlignment="1" applyProtection="1">
      <alignment horizontal="right"/>
      <protection locked="0"/>
    </xf>
    <xf numFmtId="0" fontId="56" fillId="0" borderId="0" xfId="324" applyFont="1" applyBorder="1" applyAlignment="1">
      <alignment horizontal="left" indent="1"/>
    </xf>
    <xf numFmtId="0" fontId="53" fillId="26" borderId="0" xfId="0" applyFont="1" applyFill="1" applyBorder="1" applyAlignment="1">
      <alignment horizontal="right"/>
    </xf>
    <xf numFmtId="0" fontId="53" fillId="26" borderId="0" xfId="297" applyFont="1" applyFill="1"/>
    <xf numFmtId="3" fontId="51" fillId="26" borderId="0" xfId="324" applyNumberFormat="1" applyFont="1" applyFill="1" applyBorder="1"/>
    <xf numFmtId="3" fontId="64" fillId="26" borderId="0" xfId="324" applyNumberFormat="1" applyFont="1" applyFill="1" applyBorder="1"/>
    <xf numFmtId="3" fontId="61" fillId="26" borderId="0" xfId="324" applyNumberFormat="1" applyFont="1" applyFill="1" applyBorder="1"/>
    <xf numFmtId="0" fontId="61" fillId="0" borderId="0" xfId="324" applyFont="1" applyBorder="1" applyAlignment="1">
      <alignment horizontal="left" indent="1"/>
    </xf>
    <xf numFmtId="0" fontId="53" fillId="26" borderId="0" xfId="323" applyFont="1" applyFill="1"/>
    <xf numFmtId="0" fontId="51" fillId="26" borderId="0" xfId="323" applyFont="1" applyFill="1"/>
    <xf numFmtId="165" fontId="52" fillId="26" borderId="22" xfId="298" applyNumberFormat="1" applyFont="1" applyFill="1" applyBorder="1" applyAlignment="1">
      <alignment horizontal="center" vertical="center" wrapText="1"/>
    </xf>
    <xf numFmtId="165" fontId="52" fillId="26" borderId="0" xfId="298" applyNumberFormat="1" applyFont="1" applyFill="1" applyBorder="1" applyAlignment="1">
      <alignment horizontal="center" vertical="center" wrapText="1"/>
    </xf>
    <xf numFmtId="0" fontId="51" fillId="24" borderId="13" xfId="324" applyFont="1" applyFill="1" applyBorder="1" applyAlignment="1">
      <alignment vertical="center" wrapText="1"/>
    </xf>
    <xf numFmtId="0" fontId="55" fillId="0" borderId="11" xfId="324" applyFont="1" applyBorder="1"/>
    <xf numFmtId="0" fontId="55" fillId="0" borderId="0" xfId="324" applyFont="1" applyBorder="1"/>
    <xf numFmtId="0" fontId="56" fillId="0" borderId="0" xfId="324" applyFont="1" applyBorder="1" applyAlignment="1">
      <alignment horizontal="left"/>
    </xf>
    <xf numFmtId="3" fontId="55" fillId="31" borderId="0" xfId="297" applyNumberFormat="1" applyFont="1" applyFill="1" applyBorder="1" applyAlignment="1" applyProtection="1">
      <alignment horizontal="right"/>
      <protection locked="0"/>
    </xf>
    <xf numFmtId="3" fontId="59" fillId="26" borderId="0" xfId="297" applyNumberFormat="1" applyFont="1" applyFill="1" applyBorder="1" applyAlignment="1" applyProtection="1">
      <alignment horizontal="right"/>
      <protection locked="0"/>
    </xf>
    <xf numFmtId="167" fontId="54" fillId="27" borderId="18" xfId="297" applyNumberFormat="1" applyFont="1" applyFill="1" applyBorder="1" applyAlignment="1" applyProtection="1">
      <alignment vertical="center"/>
      <protection locked="0"/>
    </xf>
    <xf numFmtId="167" fontId="54" fillId="27" borderId="19" xfId="297" applyNumberFormat="1" applyFont="1" applyFill="1" applyBorder="1" applyAlignment="1" applyProtection="1">
      <alignment vertical="center"/>
      <protection locked="0"/>
    </xf>
    <xf numFmtId="1" fontId="54" fillId="27" borderId="19" xfId="297" applyNumberFormat="1" applyFont="1" applyFill="1" applyBorder="1" applyAlignment="1" applyProtection="1">
      <alignment horizontal="center" vertical="center"/>
      <protection locked="0"/>
    </xf>
    <xf numFmtId="167" fontId="54" fillId="26" borderId="0" xfId="297" applyNumberFormat="1" applyFont="1" applyFill="1" applyBorder="1" applyAlignment="1" applyProtection="1">
      <alignment vertical="center"/>
      <protection locked="0"/>
    </xf>
    <xf numFmtId="3" fontId="51" fillId="26" borderId="13" xfId="0" applyNumberFormat="1" applyFont="1" applyFill="1" applyBorder="1" applyAlignment="1">
      <alignment horizontal="center" vertical="center"/>
    </xf>
    <xf numFmtId="0" fontId="53" fillId="0" borderId="0" xfId="324" applyFont="1" applyBorder="1" applyAlignment="1">
      <alignment horizontal="left" indent="1"/>
    </xf>
    <xf numFmtId="167" fontId="54" fillId="27" borderId="21" xfId="297" applyNumberFormat="1" applyFont="1" applyFill="1" applyBorder="1" applyProtection="1">
      <protection locked="0"/>
    </xf>
    <xf numFmtId="3" fontId="53" fillId="26" borderId="0" xfId="324" applyNumberFormat="1" applyFont="1" applyFill="1" applyBorder="1" applyAlignment="1">
      <alignment horizontal="center"/>
    </xf>
    <xf numFmtId="0" fontId="53" fillId="24" borderId="0" xfId="324" applyFont="1" applyFill="1" applyBorder="1"/>
    <xf numFmtId="3" fontId="51" fillId="26" borderId="0" xfId="324" applyNumberFormat="1" applyFont="1" applyFill="1" applyBorder="1" applyAlignment="1">
      <alignment horizontal="center"/>
    </xf>
    <xf numFmtId="165" fontId="48" fillId="26" borderId="0" xfId="298" applyNumberFormat="1" applyFont="1" applyFill="1" applyBorder="1" applyAlignment="1">
      <alignment vertical="top"/>
    </xf>
    <xf numFmtId="167" fontId="87" fillId="26" borderId="0" xfId="0" applyNumberFormat="1" applyFont="1" applyFill="1" applyBorder="1" applyAlignment="1" applyProtection="1">
      <alignment horizontal="center"/>
      <protection locked="0"/>
    </xf>
    <xf numFmtId="3" fontId="64" fillId="26" borderId="0" xfId="0" applyNumberFormat="1" applyFont="1" applyFill="1" applyBorder="1" applyAlignment="1">
      <alignment horizontal="center" vertical="center"/>
    </xf>
    <xf numFmtId="1" fontId="53" fillId="26" borderId="0" xfId="324" applyNumberFormat="1" applyFont="1" applyFill="1" applyBorder="1" applyAlignment="1">
      <alignment horizontal="center" vertical="center"/>
    </xf>
    <xf numFmtId="0" fontId="51" fillId="24" borderId="0" xfId="324" applyFont="1" applyFill="1" applyBorder="1" applyAlignment="1">
      <alignment vertical="center"/>
    </xf>
    <xf numFmtId="0" fontId="90" fillId="24" borderId="13" xfId="324" applyFont="1" applyFill="1" applyBorder="1" applyAlignment="1"/>
    <xf numFmtId="3" fontId="71" fillId="26" borderId="11" xfId="324" applyNumberFormat="1" applyFont="1" applyFill="1" applyBorder="1" applyAlignment="1">
      <alignment horizontal="center"/>
    </xf>
    <xf numFmtId="3" fontId="51" fillId="26" borderId="0" xfId="302" applyNumberFormat="1" applyFont="1" applyFill="1" applyBorder="1" applyAlignment="1">
      <alignment horizontal="center"/>
    </xf>
    <xf numFmtId="165" fontId="52" fillId="26" borderId="10" xfId="298" applyNumberFormat="1" applyFont="1" applyFill="1" applyBorder="1" applyAlignment="1">
      <alignment horizontal="right" vertical="center" wrapText="1"/>
    </xf>
    <xf numFmtId="3" fontId="59" fillId="26" borderId="0" xfId="0" applyNumberFormat="1" applyFont="1" applyFill="1" applyBorder="1"/>
    <xf numFmtId="0" fontId="90" fillId="26" borderId="10" xfId="324" applyFont="1" applyFill="1" applyBorder="1"/>
    <xf numFmtId="167" fontId="54" fillId="27" borderId="18" xfId="297" applyNumberFormat="1" applyFont="1" applyFill="1" applyBorder="1" applyAlignment="1" applyProtection="1">
      <protection locked="0"/>
    </xf>
    <xf numFmtId="0" fontId="97" fillId="24" borderId="0" xfId="297" applyFont="1" applyFill="1"/>
    <xf numFmtId="0" fontId="97" fillId="26" borderId="0" xfId="297" applyFont="1" applyFill="1"/>
    <xf numFmtId="3" fontId="53" fillId="26" borderId="0" xfId="0" applyNumberFormat="1" applyFont="1" applyFill="1" applyBorder="1"/>
    <xf numFmtId="3" fontId="53" fillId="33" borderId="0" xfId="331" applyNumberFormat="1" applyFont="1" applyFill="1" applyAlignment="1">
      <alignment horizontal="center"/>
    </xf>
    <xf numFmtId="49" fontId="54" fillId="27" borderId="19" xfId="324" applyNumberFormat="1" applyFont="1" applyFill="1" applyBorder="1" applyAlignment="1">
      <alignment horizontal="center" vertical="center"/>
    </xf>
    <xf numFmtId="0" fontId="61" fillId="0" borderId="0" xfId="324" applyFont="1" applyFill="1" applyBorder="1"/>
    <xf numFmtId="165" fontId="48" fillId="26" borderId="0" xfId="298" applyNumberFormat="1" applyFont="1" applyFill="1" applyBorder="1" applyAlignment="1">
      <alignment vertical="center"/>
    </xf>
    <xf numFmtId="165" fontId="70" fillId="26" borderId="0" xfId="298" applyNumberFormat="1" applyFont="1" applyFill="1" applyBorder="1" applyAlignment="1">
      <alignment horizontal="left" vertical="center"/>
    </xf>
    <xf numFmtId="0" fontId="116" fillId="24" borderId="0" xfId="0" applyFont="1" applyFill="1" applyAlignment="1">
      <alignment horizontal="left"/>
    </xf>
    <xf numFmtId="165" fontId="45" fillId="26" borderId="0" xfId="298" applyNumberFormat="1" applyFont="1" applyFill="1" applyAlignment="1">
      <alignment vertical="center"/>
    </xf>
    <xf numFmtId="167" fontId="54" fillId="26" borderId="0" xfId="297" applyNumberFormat="1" applyFont="1" applyFill="1" applyProtection="1">
      <protection locked="0"/>
    </xf>
    <xf numFmtId="0" fontId="54" fillId="27" borderId="21" xfId="324" applyFont="1" applyFill="1" applyBorder="1" applyAlignment="1">
      <alignment horizontal="center" vertical="center"/>
    </xf>
    <xf numFmtId="0" fontId="53" fillId="24" borderId="0" xfId="324" applyFont="1" applyFill="1"/>
    <xf numFmtId="0" fontId="53" fillId="26" borderId="0" xfId="324" applyFont="1" applyFill="1"/>
    <xf numFmtId="0" fontId="51" fillId="24" borderId="0" xfId="324" applyFont="1" applyFill="1"/>
    <xf numFmtId="0" fontId="51" fillId="26" borderId="0" xfId="324" applyFont="1" applyFill="1"/>
    <xf numFmtId="3" fontId="54" fillId="28" borderId="0" xfId="324" applyNumberFormat="1" applyFont="1" applyFill="1" applyAlignment="1">
      <alignment horizontal="center"/>
    </xf>
    <xf numFmtId="165" fontId="52" fillId="26" borderId="0" xfId="298" applyNumberFormat="1" applyFont="1" applyFill="1" applyAlignment="1">
      <alignment horizontal="left" vertical="center" wrapText="1"/>
    </xf>
    <xf numFmtId="3" fontId="53" fillId="0" borderId="0" xfId="297" applyNumberFormat="1" applyFont="1" applyAlignment="1">
      <alignment horizontal="center"/>
    </xf>
    <xf numFmtId="0" fontId="57" fillId="0" borderId="0" xfId="324" applyFont="1" applyAlignment="1">
      <alignment horizontal="left" indent="1"/>
    </xf>
    <xf numFmtId="0" fontId="57" fillId="26" borderId="0" xfId="324" applyFont="1" applyFill="1" applyAlignment="1">
      <alignment horizontal="left" indent="1"/>
    </xf>
    <xf numFmtId="3" fontId="54" fillId="29" borderId="0" xfId="324" applyNumberFormat="1" applyFont="1" applyFill="1" applyAlignment="1">
      <alignment horizontal="center"/>
    </xf>
    <xf numFmtId="3" fontId="57" fillId="26" borderId="0" xfId="298" applyNumberFormat="1" applyFont="1" applyFill="1" applyAlignment="1">
      <alignment horizontal="center" vertical="center" wrapText="1"/>
    </xf>
    <xf numFmtId="3" fontId="54" fillId="26" borderId="0" xfId="324" applyNumberFormat="1" applyFont="1" applyFill="1" applyAlignment="1">
      <alignment horizontal="center"/>
    </xf>
    <xf numFmtId="165" fontId="52" fillId="0" borderId="0" xfId="298" applyNumberFormat="1" applyFont="1" applyAlignment="1">
      <alignment horizontal="left" vertical="center" wrapText="1"/>
    </xf>
    <xf numFmtId="3" fontId="54" fillId="30" borderId="0" xfId="324" applyNumberFormat="1" applyFont="1" applyFill="1" applyAlignment="1">
      <alignment horizontal="center"/>
    </xf>
    <xf numFmtId="0" fontId="53" fillId="0" borderId="0" xfId="324" applyFont="1"/>
    <xf numFmtId="3" fontId="53" fillId="0" borderId="0" xfId="297" applyNumberFormat="1" applyFont="1"/>
    <xf numFmtId="0" fontId="97" fillId="0" borderId="0" xfId="297" applyFont="1"/>
    <xf numFmtId="0" fontId="51" fillId="0" borderId="0" xfId="324" applyFont="1"/>
    <xf numFmtId="3" fontId="54" fillId="0" borderId="0" xfId="324" applyNumberFormat="1" applyFont="1" applyAlignment="1">
      <alignment horizontal="center"/>
    </xf>
    <xf numFmtId="3" fontId="54" fillId="32" borderId="0" xfId="324" applyNumberFormat="1" applyFont="1" applyFill="1" applyAlignment="1">
      <alignment horizontal="center"/>
    </xf>
    <xf numFmtId="165" fontId="45" fillId="26" borderId="0" xfId="298" applyNumberFormat="1" applyFont="1" applyFill="1" applyAlignment="1">
      <alignment vertical="center" wrapText="1"/>
    </xf>
    <xf numFmtId="3" fontId="72" fillId="0" borderId="0" xfId="324" applyNumberFormat="1" applyFont="1" applyAlignment="1">
      <alignment horizontal="center" wrapText="1"/>
    </xf>
    <xf numFmtId="4" fontId="54" fillId="28" borderId="0" xfId="324" applyNumberFormat="1" applyFont="1" applyFill="1" applyAlignment="1">
      <alignment horizontal="center"/>
    </xf>
    <xf numFmtId="4" fontId="53" fillId="0" borderId="0" xfId="297" applyNumberFormat="1" applyFont="1" applyAlignment="1">
      <alignment horizontal="center"/>
    </xf>
    <xf numFmtId="4" fontId="54" fillId="29" borderId="0" xfId="324" applyNumberFormat="1" applyFont="1" applyFill="1" applyAlignment="1">
      <alignment horizontal="center"/>
    </xf>
    <xf numFmtId="4" fontId="57" fillId="26" borderId="0" xfId="298" applyNumberFormat="1" applyFont="1" applyFill="1" applyAlignment="1">
      <alignment horizontal="center" vertical="center" wrapText="1"/>
    </xf>
    <xf numFmtId="165" fontId="57" fillId="26" borderId="0" xfId="298" applyNumberFormat="1" applyFont="1" applyFill="1" applyAlignment="1">
      <alignment horizontal="left" vertical="center" wrapText="1"/>
    </xf>
    <xf numFmtId="4" fontId="54" fillId="26" borderId="0" xfId="324" applyNumberFormat="1" applyFont="1" applyFill="1" applyAlignment="1">
      <alignment horizontal="center"/>
    </xf>
    <xf numFmtId="4" fontId="54" fillId="32" borderId="0" xfId="324" applyNumberFormat="1" applyFont="1" applyFill="1" applyAlignment="1">
      <alignment horizontal="center"/>
    </xf>
    <xf numFmtId="4" fontId="54" fillId="0" borderId="0" xfId="324" applyNumberFormat="1" applyFont="1" applyAlignment="1">
      <alignment horizontal="center"/>
    </xf>
    <xf numFmtId="0" fontId="58" fillId="0" borderId="0" xfId="324" applyFont="1" applyAlignment="1">
      <alignment horizontal="left" indent="1"/>
    </xf>
    <xf numFmtId="0" fontId="58" fillId="26" borderId="0" xfId="324" applyFont="1" applyFill="1" applyAlignment="1">
      <alignment horizontal="left" indent="1"/>
    </xf>
    <xf numFmtId="0" fontId="63" fillId="0" borderId="0" xfId="297" applyFont="1"/>
    <xf numFmtId="0" fontId="51" fillId="0" borderId="0" xfId="323" applyFont="1"/>
    <xf numFmtId="0" fontId="65" fillId="0" borderId="0" xfId="323" applyFont="1"/>
    <xf numFmtId="0" fontId="65" fillId="26" borderId="0" xfId="323" applyFont="1" applyFill="1"/>
    <xf numFmtId="0" fontId="53" fillId="0" borderId="0" xfId="323" applyFont="1"/>
    <xf numFmtId="0" fontId="54" fillId="27" borderId="21" xfId="324" applyFont="1" applyFill="1" applyBorder="1" applyAlignment="1">
      <alignment horizontal="center" vertical="center" wrapText="1"/>
    </xf>
    <xf numFmtId="0" fontId="54" fillId="26" borderId="0" xfId="324" applyFont="1" applyFill="1" applyAlignment="1">
      <alignment horizontal="center" vertical="center" wrapText="1"/>
    </xf>
    <xf numFmtId="3" fontId="53" fillId="0" borderId="0" xfId="324" applyNumberFormat="1" applyFont="1" applyAlignment="1">
      <alignment horizontal="center"/>
    </xf>
    <xf numFmtId="3" fontId="53" fillId="0" borderId="0" xfId="331" applyNumberFormat="1" applyFont="1" applyAlignment="1">
      <alignment horizontal="center"/>
    </xf>
    <xf numFmtId="3" fontId="53" fillId="26" borderId="0" xfId="324" applyNumberFormat="1" applyFont="1" applyFill="1" applyAlignment="1">
      <alignment horizontal="center"/>
    </xf>
    <xf numFmtId="3" fontId="51" fillId="0" borderId="13" xfId="331" applyNumberFormat="1" applyFont="1" applyBorder="1" applyAlignment="1">
      <alignment horizontal="center" vertical="center"/>
    </xf>
    <xf numFmtId="1" fontId="53" fillId="24" borderId="0" xfId="324" applyNumberFormat="1" applyFont="1" applyFill="1" applyAlignment="1">
      <alignment horizontal="center" vertical="center"/>
    </xf>
    <xf numFmtId="165" fontId="52" fillId="26" borderId="0" xfId="298" applyNumberFormat="1" applyFont="1" applyFill="1" applyAlignment="1">
      <alignment horizontal="center" vertical="center" wrapText="1"/>
    </xf>
    <xf numFmtId="165" fontId="52" fillId="34" borderId="22" xfId="298" applyNumberFormat="1" applyFont="1" applyFill="1" applyBorder="1" applyAlignment="1">
      <alignment horizontal="center" vertical="center" wrapText="1"/>
    </xf>
    <xf numFmtId="3" fontId="53" fillId="34" borderId="0" xfId="324" applyNumberFormat="1" applyFont="1" applyFill="1" applyAlignment="1">
      <alignment horizontal="center"/>
    </xf>
    <xf numFmtId="165" fontId="52" fillId="30" borderId="22" xfId="298" applyNumberFormat="1" applyFont="1" applyFill="1" applyBorder="1" applyAlignment="1">
      <alignment horizontal="center" vertical="center" wrapText="1"/>
    </xf>
    <xf numFmtId="3" fontId="53" fillId="30" borderId="0" xfId="324" applyNumberFormat="1" applyFont="1" applyFill="1" applyAlignment="1">
      <alignment horizontal="center"/>
    </xf>
    <xf numFmtId="0" fontId="82" fillId="0" borderId="0" xfId="297" applyFont="1"/>
    <xf numFmtId="0" fontId="64" fillId="0" borderId="0" xfId="0" applyFont="1"/>
    <xf numFmtId="0" fontId="42" fillId="0" borderId="0" xfId="0" applyFont="1" applyProtection="1">
      <protection locked="0"/>
    </xf>
    <xf numFmtId="0" fontId="73" fillId="0" borderId="0" xfId="297" applyFont="1"/>
    <xf numFmtId="0" fontId="53" fillId="0" borderId="0" xfId="331" applyFont="1"/>
    <xf numFmtId="0" fontId="53" fillId="24" borderId="0" xfId="331" applyFont="1" applyFill="1"/>
    <xf numFmtId="170" fontId="53" fillId="24" borderId="0" xfId="331" applyNumberFormat="1" applyFont="1" applyFill="1"/>
    <xf numFmtId="0" fontId="62" fillId="24" borderId="0" xfId="331" applyFont="1" applyFill="1" applyAlignment="1">
      <alignment horizontal="left" wrapText="1"/>
    </xf>
    <xf numFmtId="0" fontId="53" fillId="0" borderId="0" xfId="331" applyFont="1" applyAlignment="1">
      <alignment horizontal="center"/>
    </xf>
    <xf numFmtId="165" fontId="70" fillId="26" borderId="0" xfId="298" applyNumberFormat="1" applyFont="1" applyFill="1" applyAlignment="1">
      <alignment horizontal="left" vertical="center"/>
    </xf>
    <xf numFmtId="167" fontId="54" fillId="27" borderId="18" xfId="331" applyNumberFormat="1" applyFont="1" applyFill="1" applyBorder="1" applyProtection="1">
      <protection locked="0"/>
    </xf>
    <xf numFmtId="0" fontId="53" fillId="27" borderId="19" xfId="331" applyFont="1" applyFill="1" applyBorder="1"/>
    <xf numFmtId="0" fontId="53" fillId="24" borderId="0" xfId="324" applyFont="1" applyFill="1" applyAlignment="1">
      <alignment vertical="center"/>
    </xf>
    <xf numFmtId="1" fontId="53" fillId="26" borderId="0" xfId="324" applyNumberFormat="1" applyFont="1" applyFill="1" applyAlignment="1">
      <alignment horizontal="center" vertical="center"/>
    </xf>
    <xf numFmtId="0" fontId="51" fillId="24" borderId="0" xfId="331" applyFont="1" applyFill="1" applyAlignment="1">
      <alignment vertical="center"/>
    </xf>
    <xf numFmtId="0" fontId="53" fillId="26" borderId="0" xfId="331" applyFont="1" applyFill="1" applyAlignment="1">
      <alignment horizontal="right"/>
    </xf>
    <xf numFmtId="0" fontId="53" fillId="34" borderId="0" xfId="331" applyFont="1" applyFill="1" applyAlignment="1">
      <alignment horizontal="right"/>
    </xf>
    <xf numFmtId="0" fontId="53" fillId="30" borderId="0" xfId="331" applyFont="1" applyFill="1" applyAlignment="1">
      <alignment horizontal="right"/>
    </xf>
    <xf numFmtId="0" fontId="61" fillId="0" borderId="0" xfId="324" applyFont="1"/>
    <xf numFmtId="3" fontId="64" fillId="26" borderId="0" xfId="302" applyNumberFormat="1" applyFont="1" applyFill="1" applyAlignment="1">
      <alignment horizontal="center"/>
    </xf>
    <xf numFmtId="3" fontId="51" fillId="26" borderId="0" xfId="302" applyNumberFormat="1" applyFont="1" applyFill="1" applyAlignment="1">
      <alignment horizontal="center"/>
    </xf>
    <xf numFmtId="3" fontId="64" fillId="26" borderId="0" xfId="324" applyNumberFormat="1" applyFont="1" applyFill="1" applyAlignment="1">
      <alignment horizontal="center"/>
    </xf>
    <xf numFmtId="3" fontId="51" fillId="26" borderId="0" xfId="324" applyNumberFormat="1" applyFont="1" applyFill="1" applyAlignment="1">
      <alignment horizontal="center"/>
    </xf>
    <xf numFmtId="166" fontId="59" fillId="0" borderId="0" xfId="331" applyNumberFormat="1" applyFont="1"/>
    <xf numFmtId="3" fontId="59" fillId="26" borderId="0" xfId="331" applyNumberFormat="1" applyFont="1" applyFill="1"/>
    <xf numFmtId="3" fontId="59" fillId="34" borderId="0" xfId="331" applyNumberFormat="1" applyFont="1" applyFill="1"/>
    <xf numFmtId="3" fontId="59" fillId="30" borderId="0" xfId="331" applyNumberFormat="1" applyFont="1" applyFill="1"/>
    <xf numFmtId="0" fontId="51" fillId="0" borderId="0" xfId="324" applyFont="1" applyAlignment="1">
      <alignment vertical="center"/>
    </xf>
    <xf numFmtId="3" fontId="64" fillId="26" borderId="0" xfId="331" applyNumberFormat="1" applyFont="1" applyFill="1" applyAlignment="1">
      <alignment horizontal="center" vertical="center"/>
    </xf>
    <xf numFmtId="3" fontId="51" fillId="26" borderId="13" xfId="331" applyNumberFormat="1" applyFont="1" applyFill="1" applyBorder="1" applyAlignment="1">
      <alignment horizontal="center" vertical="center"/>
    </xf>
    <xf numFmtId="3" fontId="51" fillId="26" borderId="11" xfId="331" applyNumberFormat="1" applyFont="1" applyFill="1" applyBorder="1" applyAlignment="1">
      <alignment horizontal="center" vertical="center"/>
    </xf>
    <xf numFmtId="3" fontId="51" fillId="34" borderId="11" xfId="331" applyNumberFormat="1" applyFont="1" applyFill="1" applyBorder="1" applyAlignment="1">
      <alignment horizontal="center" vertical="center"/>
    </xf>
    <xf numFmtId="3" fontId="51" fillId="30" borderId="12" xfId="331" applyNumberFormat="1" applyFont="1" applyFill="1" applyBorder="1" applyAlignment="1">
      <alignment horizontal="center" vertical="center"/>
    </xf>
    <xf numFmtId="0" fontId="59" fillId="0" borderId="0" xfId="331" applyFont="1"/>
    <xf numFmtId="3" fontId="53" fillId="26" borderId="0" xfId="331" applyNumberFormat="1" applyFont="1" applyFill="1"/>
    <xf numFmtId="3" fontId="64" fillId="34" borderId="0" xfId="331" applyNumberFormat="1" applyFont="1" applyFill="1" applyAlignment="1">
      <alignment horizontal="center" vertical="center"/>
    </xf>
    <xf numFmtId="0" fontId="53" fillId="26" borderId="0" xfId="331" applyFont="1" applyFill="1" applyAlignment="1">
      <alignment horizontal="center"/>
    </xf>
    <xf numFmtId="3" fontId="53" fillId="0" borderId="0" xfId="331" applyNumberFormat="1" applyFont="1"/>
    <xf numFmtId="0" fontId="51" fillId="0" borderId="0" xfId="331" applyFont="1"/>
    <xf numFmtId="0" fontId="59" fillId="24" borderId="0" xfId="297" applyFont="1" applyFill="1"/>
    <xf numFmtId="0" fontId="59" fillId="0" borderId="0" xfId="297" applyFont="1" applyFill="1"/>
    <xf numFmtId="0" fontId="82" fillId="0" borderId="0" xfId="297" applyFont="1" applyFill="1"/>
    <xf numFmtId="2" fontId="53" fillId="0" borderId="0" xfId="297" applyNumberFormat="1" applyFont="1"/>
    <xf numFmtId="0" fontId="91" fillId="24" borderId="0" xfId="324" applyFont="1" applyFill="1"/>
    <xf numFmtId="3" fontId="53" fillId="26" borderId="0" xfId="331" applyNumberFormat="1" applyFont="1" applyFill="1" applyAlignment="1">
      <alignment horizontal="center"/>
    </xf>
    <xf numFmtId="0" fontId="118" fillId="0" borderId="0" xfId="0" applyFont="1" applyAlignment="1">
      <alignment horizontal="justify" vertical="center" readingOrder="1"/>
    </xf>
    <xf numFmtId="0" fontId="118" fillId="0" borderId="0" xfId="0" applyFont="1" applyAlignment="1">
      <alignment horizontal="justify" vertical="top" readingOrder="1"/>
    </xf>
    <xf numFmtId="0" fontId="0" fillId="0" borderId="0" xfId="0" applyAlignment="1">
      <alignment vertical="top" readingOrder="1"/>
    </xf>
    <xf numFmtId="0" fontId="120" fillId="0" borderId="0" xfId="0" applyFont="1"/>
    <xf numFmtId="0" fontId="1" fillId="0" borderId="0" xfId="385"/>
    <xf numFmtId="0" fontId="1" fillId="26" borderId="0" xfId="385" applyFill="1" applyAlignment="1">
      <alignment horizontal="center" vertical="center"/>
    </xf>
    <xf numFmtId="0" fontId="113" fillId="0" borderId="0" xfId="385" applyFont="1"/>
    <xf numFmtId="0" fontId="114" fillId="0" borderId="0" xfId="385" applyFont="1"/>
    <xf numFmtId="0" fontId="111" fillId="0" borderId="0" xfId="385" applyFont="1" applyAlignment="1">
      <alignment horizontal="left" indent="1"/>
    </xf>
    <xf numFmtId="3" fontId="1" fillId="0" borderId="0" xfId="385" applyNumberFormat="1"/>
    <xf numFmtId="0" fontId="102" fillId="0" borderId="0" xfId="385" applyFont="1"/>
    <xf numFmtId="0" fontId="53" fillId="26" borderId="0" xfId="331" applyFont="1" applyFill="1" applyBorder="1"/>
    <xf numFmtId="3" fontId="64" fillId="26" borderId="0" xfId="324" applyNumberFormat="1" applyFont="1" applyFill="1" applyAlignment="1">
      <alignment horizontal="center" wrapText="1"/>
    </xf>
    <xf numFmtId="9" fontId="57" fillId="26" borderId="0" xfId="298" applyFont="1" applyFill="1" applyBorder="1" applyAlignment="1">
      <alignment horizontal="center" vertical="center" wrapText="1"/>
    </xf>
    <xf numFmtId="0" fontId="71" fillId="26" borderId="0" xfId="324" applyFont="1" applyFill="1" applyAlignment="1">
      <alignment horizontal="center"/>
    </xf>
    <xf numFmtId="3" fontId="55" fillId="26" borderId="0" xfId="324" applyNumberFormat="1" applyFont="1" applyFill="1" applyAlignment="1">
      <alignment horizontal="center" wrapText="1"/>
    </xf>
    <xf numFmtId="167" fontId="54" fillId="27" borderId="19" xfId="297" applyNumberFormat="1" applyFont="1" applyFill="1" applyBorder="1" applyAlignment="1" applyProtection="1">
      <alignment horizontal="center" vertical="center"/>
      <protection locked="0"/>
    </xf>
    <xf numFmtId="167" fontId="54" fillId="26" borderId="0" xfId="297" applyNumberFormat="1" applyFont="1" applyFill="1" applyAlignment="1" applyProtection="1">
      <alignment vertical="center"/>
      <protection locked="0"/>
    </xf>
    <xf numFmtId="167" fontId="54" fillId="26" borderId="0" xfId="297" applyNumberFormat="1" applyFont="1" applyFill="1" applyAlignment="1" applyProtection="1">
      <alignment horizontal="center" vertical="center"/>
      <protection locked="0"/>
    </xf>
    <xf numFmtId="167" fontId="54" fillId="26" borderId="0" xfId="297" applyNumberFormat="1" applyFont="1" applyFill="1" applyAlignment="1" applyProtection="1">
      <alignment horizontal="right" vertical="center"/>
      <protection locked="0"/>
    </xf>
    <xf numFmtId="0" fontId="90" fillId="26" borderId="10" xfId="324" applyFont="1" applyFill="1" applyBorder="1" applyAlignment="1">
      <alignment horizontal="center" vertical="center"/>
    </xf>
    <xf numFmtId="0" fontId="90" fillId="26" borderId="10" xfId="324" applyFont="1" applyFill="1" applyBorder="1" applyAlignment="1">
      <alignment horizontal="center"/>
    </xf>
    <xf numFmtId="0" fontId="124" fillId="0" borderId="0" xfId="297" applyFont="1"/>
    <xf numFmtId="0" fontId="124" fillId="0" borderId="0" xfId="297" applyFont="1" applyAlignment="1">
      <alignment horizontal="center" vertical="center"/>
    </xf>
    <xf numFmtId="14" fontId="124" fillId="0" borderId="0" xfId="297" applyNumberFormat="1" applyFont="1" applyAlignment="1">
      <alignment horizontal="center"/>
    </xf>
    <xf numFmtId="3" fontId="124" fillId="0" borderId="0" xfId="297" applyNumberFormat="1" applyFont="1" applyAlignment="1">
      <alignment horizontal="center"/>
    </xf>
    <xf numFmtId="0" fontId="124" fillId="0" borderId="0" xfId="297" applyFont="1" applyAlignment="1">
      <alignment horizontal="center"/>
    </xf>
    <xf numFmtId="10" fontId="124" fillId="0" borderId="0" xfId="193" applyNumberFormat="1" applyFont="1" applyAlignment="1">
      <alignment horizontal="center"/>
    </xf>
    <xf numFmtId="9" fontId="124" fillId="0" borderId="0" xfId="193" applyFont="1" applyAlignment="1">
      <alignment horizontal="center"/>
    </xf>
    <xf numFmtId="180" fontId="124" fillId="0" borderId="0" xfId="193" applyNumberFormat="1" applyFont="1" applyAlignment="1">
      <alignment horizontal="center"/>
    </xf>
    <xf numFmtId="165" fontId="124" fillId="0" borderId="0" xfId="193" applyNumberFormat="1" applyFont="1" applyAlignment="1">
      <alignment horizontal="center"/>
    </xf>
    <xf numFmtId="170" fontId="53" fillId="24" borderId="0" xfId="331" applyNumberFormat="1" applyFont="1" applyFill="1" applyAlignment="1">
      <alignment horizontal="center"/>
    </xf>
    <xf numFmtId="0" fontId="62" fillId="24" borderId="0" xfId="331" applyFont="1" applyFill="1" applyAlignment="1">
      <alignment horizontal="center" wrapText="1"/>
    </xf>
    <xf numFmtId="167" fontId="54" fillId="27" borderId="18" xfId="331" applyNumberFormat="1" applyFont="1" applyFill="1" applyBorder="1" applyAlignment="1" applyProtection="1">
      <alignment vertical="center"/>
      <protection locked="0"/>
    </xf>
    <xf numFmtId="167" fontId="54" fillId="26" borderId="0" xfId="331" applyNumberFormat="1" applyFont="1" applyFill="1" applyProtection="1">
      <protection locked="0"/>
    </xf>
    <xf numFmtId="167" fontId="87" fillId="26" borderId="0" xfId="331" applyNumberFormat="1" applyFont="1" applyFill="1" applyAlignment="1" applyProtection="1">
      <alignment horizontal="center"/>
      <protection locked="0"/>
    </xf>
    <xf numFmtId="0" fontId="53" fillId="0" borderId="0" xfId="324" applyFont="1" applyAlignment="1">
      <alignment horizontal="left" indent="1"/>
    </xf>
    <xf numFmtId="3" fontId="88" fillId="0" borderId="0" xfId="324" applyNumberFormat="1" applyFont="1" applyAlignment="1">
      <alignment horizontal="center"/>
    </xf>
    <xf numFmtId="175" fontId="53" fillId="0" borderId="0" xfId="331" applyNumberFormat="1" applyFont="1"/>
    <xf numFmtId="0" fontId="63" fillId="24" borderId="0" xfId="331" applyFont="1" applyFill="1"/>
    <xf numFmtId="0" fontId="51" fillId="24" borderId="0" xfId="324" applyFont="1" applyFill="1" applyAlignment="1">
      <alignment vertical="center"/>
    </xf>
    <xf numFmtId="3" fontId="51" fillId="0" borderId="11" xfId="331" applyNumberFormat="1" applyFont="1" applyBorder="1" applyAlignment="1">
      <alignment horizontal="center" vertical="center"/>
    </xf>
    <xf numFmtId="3" fontId="51" fillId="26" borderId="12" xfId="331" applyNumberFormat="1" applyFont="1" applyFill="1" applyBorder="1" applyAlignment="1">
      <alignment horizontal="center" vertical="center"/>
    </xf>
    <xf numFmtId="3" fontId="87" fillId="0" borderId="0" xfId="324" applyNumberFormat="1" applyFont="1" applyAlignment="1">
      <alignment horizontal="center" wrapText="1"/>
    </xf>
    <xf numFmtId="3" fontId="88" fillId="26" borderId="0" xfId="324" applyNumberFormat="1" applyFont="1" applyFill="1" applyAlignment="1">
      <alignment horizontal="center"/>
    </xf>
    <xf numFmtId="0" fontId="56" fillId="0" borderId="0" xfId="324" applyFont="1" applyAlignment="1">
      <alignment horizontal="left" indent="1"/>
    </xf>
    <xf numFmtId="3" fontId="87" fillId="0" borderId="0" xfId="331" applyNumberFormat="1" applyFont="1" applyAlignment="1" applyProtection="1">
      <alignment horizontal="center"/>
      <protection locked="0"/>
    </xf>
    <xf numFmtId="3" fontId="88" fillId="33" borderId="0" xfId="324" applyNumberFormat="1" applyFont="1" applyFill="1" applyAlignment="1">
      <alignment horizontal="center"/>
    </xf>
    <xf numFmtId="0" fontId="51" fillId="24" borderId="0" xfId="324" applyFont="1" applyFill="1" applyAlignment="1">
      <alignment vertical="center" wrapText="1"/>
    </xf>
    <xf numFmtId="0" fontId="61" fillId="0" borderId="0" xfId="324" applyFont="1" applyAlignment="1">
      <alignment horizontal="left" indent="1"/>
    </xf>
    <xf numFmtId="175" fontId="51" fillId="24" borderId="0" xfId="324" applyNumberFormat="1" applyFont="1" applyFill="1" applyAlignment="1">
      <alignment horizontal="center" wrapText="1"/>
    </xf>
    <xf numFmtId="0" fontId="64" fillId="26" borderId="0" xfId="331" applyFont="1" applyFill="1"/>
    <xf numFmtId="3" fontId="51" fillId="0" borderId="12" xfId="331" applyNumberFormat="1" applyFont="1" applyBorder="1" applyAlignment="1">
      <alignment horizontal="center" vertical="center"/>
    </xf>
    <xf numFmtId="0" fontId="45" fillId="26" borderId="0" xfId="331" applyFont="1" applyFill="1"/>
    <xf numFmtId="0" fontId="53" fillId="26" borderId="0" xfId="331" applyFont="1" applyFill="1"/>
    <xf numFmtId="0" fontId="50" fillId="0" borderId="0" xfId="331" applyFont="1"/>
    <xf numFmtId="0" fontId="15" fillId="0" borderId="0" xfId="331"/>
    <xf numFmtId="0" fontId="118" fillId="0" borderId="0" xfId="331" applyFont="1" applyAlignment="1">
      <alignment horizontal="justify" vertical="top" wrapText="1" readingOrder="1"/>
    </xf>
    <xf numFmtId="0" fontId="15" fillId="0" borderId="0" xfId="331" applyAlignment="1">
      <alignment vertical="top" readingOrder="1"/>
    </xf>
    <xf numFmtId="0" fontId="118" fillId="0" borderId="0" xfId="331" applyFont="1" applyAlignment="1">
      <alignment horizontal="justify" vertical="top" readingOrder="1"/>
    </xf>
    <xf numFmtId="0" fontId="118" fillId="0" borderId="0" xfId="331" applyFont="1" applyAlignment="1">
      <alignment horizontal="justify" vertical="center" wrapText="1" readingOrder="1"/>
    </xf>
    <xf numFmtId="0" fontId="118" fillId="0" borderId="0" xfId="331" applyFont="1" applyAlignment="1">
      <alignment horizontal="justify" vertical="center" readingOrder="1"/>
    </xf>
    <xf numFmtId="0" fontId="125" fillId="0" borderId="0" xfId="331" applyFont="1" applyAlignment="1">
      <alignment horizontal="justify" vertical="center" wrapText="1" readingOrder="1"/>
    </xf>
    <xf numFmtId="0" fontId="53" fillId="26" borderId="0" xfId="297" applyFont="1" applyFill="1" applyBorder="1"/>
    <xf numFmtId="3" fontId="111" fillId="26" borderId="0" xfId="384" applyNumberFormat="1" applyFont="1" applyFill="1" applyAlignment="1">
      <alignment horizontal="center"/>
    </xf>
    <xf numFmtId="3" fontId="114" fillId="26" borderId="25" xfId="384" applyNumberFormat="1" applyFont="1" applyFill="1" applyBorder="1" applyAlignment="1">
      <alignment horizontal="center"/>
    </xf>
    <xf numFmtId="3" fontId="114" fillId="26" borderId="26" xfId="384" applyNumberFormat="1" applyFont="1" applyFill="1" applyBorder="1" applyAlignment="1">
      <alignment horizontal="center"/>
    </xf>
    <xf numFmtId="3" fontId="53" fillId="26" borderId="0" xfId="324" applyNumberFormat="1" applyFont="1" applyFill="1" applyAlignment="1">
      <alignment horizontal="center" vertical="center" wrapText="1"/>
    </xf>
    <xf numFmtId="0" fontId="93" fillId="24" borderId="0" xfId="324" applyFont="1" applyFill="1"/>
    <xf numFmtId="3" fontId="71" fillId="26" borderId="12" xfId="324" applyNumberFormat="1" applyFont="1" applyFill="1" applyBorder="1" applyAlignment="1">
      <alignment horizontal="center"/>
    </xf>
    <xf numFmtId="3" fontId="64" fillId="26" borderId="0" xfId="324" applyNumberFormat="1" applyFont="1" applyFill="1" applyBorder="1" applyAlignment="1">
      <alignment horizontal="center" wrapText="1"/>
    </xf>
    <xf numFmtId="3" fontId="55" fillId="26" borderId="0" xfId="324" applyNumberFormat="1" applyFont="1" applyFill="1" applyBorder="1" applyAlignment="1">
      <alignment horizontal="center" wrapText="1"/>
    </xf>
    <xf numFmtId="3" fontId="51" fillId="26" borderId="11" xfId="324" applyNumberFormat="1" applyFont="1" applyFill="1" applyBorder="1" applyAlignment="1">
      <alignment horizontal="center" vertical="center" wrapText="1"/>
    </xf>
    <xf numFmtId="1" fontId="55" fillId="0" borderId="0" xfId="297" applyNumberFormat="1" applyFont="1" applyAlignment="1" applyProtection="1">
      <alignment horizontal="right"/>
      <protection locked="0"/>
    </xf>
    <xf numFmtId="3" fontId="61" fillId="0" borderId="0" xfId="324" applyNumberFormat="1" applyFont="1"/>
    <xf numFmtId="3" fontId="51" fillId="0" borderId="0" xfId="324" applyNumberFormat="1" applyFont="1"/>
    <xf numFmtId="3" fontId="55" fillId="24" borderId="0" xfId="297" applyNumberFormat="1" applyFont="1" applyFill="1" applyAlignment="1" applyProtection="1">
      <alignment horizontal="right"/>
      <protection locked="0"/>
    </xf>
    <xf numFmtId="3" fontId="51" fillId="24" borderId="0" xfId="324" applyNumberFormat="1" applyFont="1" applyFill="1"/>
    <xf numFmtId="3" fontId="55" fillId="24" borderId="0" xfId="297" applyNumberFormat="1" applyFont="1" applyFill="1" applyAlignment="1" applyProtection="1">
      <alignment horizontal="right" vertical="center" wrapText="1"/>
      <protection locked="0"/>
    </xf>
    <xf numFmtId="3" fontId="55" fillId="25" borderId="0" xfId="297" applyNumberFormat="1" applyFont="1" applyFill="1" applyAlignment="1" applyProtection="1">
      <alignment horizontal="right"/>
      <protection locked="0"/>
    </xf>
    <xf numFmtId="0" fontId="59" fillId="0" borderId="0" xfId="0" applyFont="1"/>
    <xf numFmtId="0" fontId="59" fillId="26" borderId="0" xfId="297" applyFont="1" applyFill="1"/>
    <xf numFmtId="0" fontId="59" fillId="0" borderId="0" xfId="297" applyFont="1"/>
    <xf numFmtId="0" fontId="59" fillId="24" borderId="0" xfId="0" applyFont="1" applyFill="1"/>
    <xf numFmtId="0" fontId="64" fillId="24" borderId="0" xfId="324" applyFont="1" applyFill="1" applyBorder="1" applyAlignment="1"/>
    <xf numFmtId="175" fontId="64" fillId="24" borderId="0" xfId="324" applyNumberFormat="1" applyFont="1" applyFill="1" applyBorder="1" applyAlignment="1">
      <alignment horizontal="center" wrapText="1"/>
    </xf>
    <xf numFmtId="0" fontId="59" fillId="0" borderId="0" xfId="0" applyFont="1" applyFill="1"/>
    <xf numFmtId="3" fontId="91" fillId="26" borderId="0" xfId="324" applyNumberFormat="1" applyFont="1" applyFill="1" applyAlignment="1">
      <alignment horizontal="center"/>
    </xf>
    <xf numFmtId="0" fontId="82" fillId="26" borderId="0" xfId="297" applyFont="1" applyFill="1"/>
    <xf numFmtId="0" fontId="82" fillId="26" borderId="0" xfId="297" applyFont="1" applyFill="1" applyBorder="1"/>
    <xf numFmtId="0" fontId="75" fillId="0" borderId="0" xfId="297" applyFont="1"/>
    <xf numFmtId="0" fontId="82" fillId="26" borderId="0" xfId="0" applyFont="1" applyFill="1"/>
    <xf numFmtId="165" fontId="82" fillId="26" borderId="0" xfId="0" applyNumberFormat="1" applyFont="1" applyFill="1"/>
    <xf numFmtId="0" fontId="127" fillId="26" borderId="0" xfId="0" applyFont="1" applyFill="1"/>
    <xf numFmtId="10" fontId="82" fillId="26" borderId="0" xfId="193" applyNumberFormat="1" applyFont="1" applyFill="1"/>
    <xf numFmtId="177" fontId="82" fillId="26" borderId="0" xfId="0" applyNumberFormat="1" applyFont="1" applyFill="1"/>
    <xf numFmtId="0" fontId="128" fillId="0" borderId="0" xfId="0" applyFont="1"/>
    <xf numFmtId="0" fontId="118" fillId="26" borderId="0" xfId="331" applyFont="1" applyFill="1" applyAlignment="1">
      <alignment horizontal="justify" vertical="center" wrapText="1" readingOrder="1"/>
    </xf>
    <xf numFmtId="0" fontId="118" fillId="26" borderId="0" xfId="0" applyFont="1" applyFill="1" applyAlignment="1">
      <alignment horizontal="justify" vertical="center" readingOrder="1"/>
    </xf>
    <xf numFmtId="0" fontId="130" fillId="0" borderId="0" xfId="386" applyFont="1"/>
    <xf numFmtId="49" fontId="54" fillId="27" borderId="19" xfId="324" applyNumberFormat="1" applyFont="1" applyFill="1" applyBorder="1" applyAlignment="1">
      <alignment horizontal="center" vertical="center"/>
    </xf>
    <xf numFmtId="3" fontId="51" fillId="26" borderId="11" xfId="0" applyNumberFormat="1" applyFont="1" applyFill="1" applyBorder="1" applyAlignment="1">
      <alignment horizontal="center" vertical="center"/>
    </xf>
    <xf numFmtId="0" fontId="53" fillId="0" borderId="0" xfId="331" applyFont="1" applyAlignment="1">
      <alignment horizontal="center"/>
    </xf>
    <xf numFmtId="0" fontId="51" fillId="0" borderId="0" xfId="324" applyFont="1" applyAlignment="1">
      <alignment wrapText="1"/>
    </xf>
    <xf numFmtId="3" fontId="61" fillId="0" borderId="0" xfId="324" applyNumberFormat="1" applyFont="1" applyAlignment="1">
      <alignment vertical="center"/>
    </xf>
    <xf numFmtId="1" fontId="45" fillId="26" borderId="0" xfId="0" applyNumberFormat="1" applyFont="1" applyFill="1"/>
    <xf numFmtId="3" fontId="45" fillId="0" borderId="0" xfId="0" applyNumberFormat="1" applyFont="1" applyAlignment="1">
      <alignment horizontal="center"/>
    </xf>
    <xf numFmtId="1" fontId="45" fillId="0" borderId="0" xfId="0" applyNumberFormat="1" applyFont="1"/>
    <xf numFmtId="0" fontId="45" fillId="0" borderId="0" xfId="0" applyFont="1"/>
    <xf numFmtId="3" fontId="45" fillId="0" borderId="0" xfId="0" applyNumberFormat="1" applyFont="1"/>
    <xf numFmtId="167" fontId="54" fillId="27" borderId="18" xfId="0" applyNumberFormat="1" applyFont="1" applyFill="1" applyBorder="1" applyProtection="1">
      <protection locked="0"/>
    </xf>
    <xf numFmtId="1" fontId="54" fillId="27" borderId="19" xfId="0" applyNumberFormat="1" applyFont="1" applyFill="1" applyBorder="1" applyAlignment="1" applyProtection="1">
      <alignment horizontal="center"/>
      <protection locked="0"/>
    </xf>
    <xf numFmtId="1" fontId="54" fillId="27" borderId="20" xfId="0" applyNumberFormat="1" applyFont="1" applyFill="1" applyBorder="1" applyAlignment="1" applyProtection="1">
      <alignment horizontal="center"/>
      <protection locked="0"/>
    </xf>
    <xf numFmtId="0" fontId="63" fillId="26" borderId="0" xfId="0" applyFont="1" applyFill="1"/>
    <xf numFmtId="3" fontId="59" fillId="26" borderId="0" xfId="324" applyNumberFormat="1" applyFont="1" applyFill="1" applyAlignment="1">
      <alignment horizontal="center"/>
    </xf>
    <xf numFmtId="0" fontId="61" fillId="0" borderId="0" xfId="324" applyFont="1" applyAlignment="1">
      <alignment wrapText="1"/>
    </xf>
    <xf numFmtId="3" fontId="61" fillId="26" borderId="0" xfId="324" applyNumberFormat="1" applyFont="1" applyFill="1" applyAlignment="1">
      <alignment horizontal="center" vertical="center"/>
    </xf>
    <xf numFmtId="0" fontId="61" fillId="26" borderId="0" xfId="324" applyFont="1" applyFill="1"/>
    <xf numFmtId="3" fontId="61" fillId="26" borderId="0" xfId="324" applyNumberFormat="1" applyFont="1" applyFill="1" applyAlignment="1">
      <alignment horizontal="center"/>
    </xf>
    <xf numFmtId="0" fontId="45" fillId="26" borderId="0" xfId="0" applyFont="1" applyFill="1"/>
    <xf numFmtId="0" fontId="45" fillId="26" borderId="0" xfId="0" applyFont="1" applyFill="1" applyAlignment="1">
      <alignment horizontal="center"/>
    </xf>
    <xf numFmtId="179" fontId="76" fillId="26" borderId="0" xfId="0" applyNumberFormat="1" applyFont="1" applyFill="1"/>
    <xf numFmtId="0" fontId="102" fillId="26" borderId="0" xfId="0" applyFont="1" applyFill="1"/>
    <xf numFmtId="179" fontId="103" fillId="26" borderId="0" xfId="0" applyNumberFormat="1" applyFont="1" applyFill="1"/>
    <xf numFmtId="0" fontId="51" fillId="0" borderId="0" xfId="0" applyFont="1"/>
    <xf numFmtId="0" fontId="76" fillId="26" borderId="0" xfId="0" applyFont="1" applyFill="1"/>
    <xf numFmtId="0" fontId="103" fillId="26" borderId="0" xfId="0" applyFont="1" applyFill="1"/>
    <xf numFmtId="179" fontId="45" fillId="26" borderId="0" xfId="0" applyNumberFormat="1" applyFont="1" applyFill="1"/>
    <xf numFmtId="0" fontId="104" fillId="26" borderId="0" xfId="0" applyFont="1" applyFill="1"/>
    <xf numFmtId="3" fontId="64" fillId="26" borderId="0" xfId="189" applyNumberFormat="1" applyFont="1" applyFill="1" applyAlignment="1" applyProtection="1">
      <alignment horizontal="center" vertical="center"/>
      <protection locked="0"/>
    </xf>
    <xf numFmtId="3" fontId="55" fillId="26" borderId="0" xfId="189" applyNumberFormat="1" applyFont="1" applyFill="1" applyAlignment="1" applyProtection="1">
      <alignment horizontal="center" vertical="center"/>
      <protection locked="0"/>
    </xf>
    <xf numFmtId="178" fontId="95" fillId="26" borderId="0" xfId="0" applyNumberFormat="1" applyFont="1" applyFill="1"/>
    <xf numFmtId="179" fontId="105" fillId="26" borderId="0" xfId="0" applyNumberFormat="1" applyFont="1" applyFill="1"/>
    <xf numFmtId="0" fontId="106" fillId="26" borderId="0" xfId="0" applyFont="1" applyFill="1"/>
    <xf numFmtId="0" fontId="56" fillId="0" borderId="0" xfId="324" applyFont="1" applyAlignment="1">
      <alignment horizontal="left" vertical="center" indent="1"/>
    </xf>
    <xf numFmtId="1" fontId="99" fillId="26" borderId="0" xfId="0" applyNumberFormat="1" applyFont="1" applyFill="1"/>
    <xf numFmtId="4" fontId="76" fillId="26" borderId="0" xfId="0" applyNumberFormat="1" applyFont="1" applyFill="1"/>
    <xf numFmtId="179" fontId="53" fillId="26" borderId="0" xfId="0" applyNumberFormat="1" applyFont="1" applyFill="1"/>
    <xf numFmtId="0" fontId="107" fillId="26" borderId="0" xfId="0" applyFont="1" applyFill="1"/>
    <xf numFmtId="175" fontId="105" fillId="26" borderId="0" xfId="324" applyNumberFormat="1" applyFont="1" applyFill="1" applyAlignment="1">
      <alignment horizontal="right"/>
    </xf>
    <xf numFmtId="0" fontId="97" fillId="26" borderId="0" xfId="0" applyFont="1" applyFill="1"/>
    <xf numFmtId="1" fontId="100" fillId="26" borderId="0" xfId="0" applyNumberFormat="1" applyFont="1" applyFill="1"/>
    <xf numFmtId="0" fontId="96" fillId="26" borderId="0" xfId="0" applyFont="1" applyFill="1"/>
    <xf numFmtId="1" fontId="53" fillId="26" borderId="0" xfId="0" applyNumberFormat="1" applyFont="1" applyFill="1"/>
    <xf numFmtId="2" fontId="76" fillId="26" borderId="0" xfId="324" applyNumberFormat="1" applyFont="1" applyFill="1" applyAlignment="1">
      <alignment horizontal="center"/>
    </xf>
    <xf numFmtId="0" fontId="45" fillId="24" borderId="0" xfId="0" applyFont="1" applyFill="1" applyAlignment="1">
      <alignment vertical="center"/>
    </xf>
    <xf numFmtId="0" fontId="45" fillId="26" borderId="0" xfId="324" applyFont="1" applyFill="1" applyAlignment="1">
      <alignment vertical="top"/>
    </xf>
    <xf numFmtId="0" fontId="45" fillId="26" borderId="0" xfId="0" applyFont="1" applyFill="1" applyAlignment="1">
      <alignment vertical="center"/>
    </xf>
    <xf numFmtId="0" fontId="45" fillId="0" borderId="0" xfId="0" applyFont="1" applyAlignment="1">
      <alignment vertical="center"/>
    </xf>
    <xf numFmtId="165" fontId="45" fillId="26" borderId="0" xfId="298" applyNumberFormat="1" applyFont="1" applyFill="1" applyBorder="1" applyAlignment="1">
      <alignment vertical="top"/>
    </xf>
    <xf numFmtId="0" fontId="85" fillId="26" borderId="0" xfId="324" applyFont="1" applyFill="1" applyAlignment="1">
      <alignment vertical="top"/>
    </xf>
    <xf numFmtId="0" fontId="48" fillId="26" borderId="0" xfId="0" applyFont="1" applyFill="1" applyAlignment="1">
      <alignment horizontal="left" vertical="top"/>
    </xf>
    <xf numFmtId="174" fontId="131" fillId="26" borderId="0" xfId="305" applyNumberFormat="1" applyFont="1" applyFill="1" applyAlignment="1">
      <alignment horizontal="right" vertical="center"/>
    </xf>
    <xf numFmtId="165" fontId="48" fillId="26" borderId="0" xfId="298" quotePrefix="1" applyNumberFormat="1" applyFont="1" applyFill="1" applyBorder="1" applyAlignment="1">
      <alignment vertical="top"/>
    </xf>
    <xf numFmtId="0" fontId="48" fillId="26" borderId="0" xfId="0" applyFont="1" applyFill="1" applyAlignment="1">
      <alignment vertical="top"/>
    </xf>
    <xf numFmtId="3" fontId="84" fillId="0" borderId="0" xfId="0" applyNumberFormat="1" applyFont="1" applyAlignment="1">
      <alignment horizontal="center"/>
    </xf>
    <xf numFmtId="1" fontId="84" fillId="0" borderId="0" xfId="0" applyNumberFormat="1" applyFont="1"/>
    <xf numFmtId="3" fontId="84" fillId="26" borderId="0" xfId="0" applyNumberFormat="1" applyFont="1" applyFill="1" applyAlignment="1">
      <alignment horizontal="center"/>
    </xf>
    <xf numFmtId="1" fontId="84" fillId="26" borderId="0" xfId="0" applyNumberFormat="1" applyFont="1" applyFill="1"/>
    <xf numFmtId="0" fontId="51" fillId="26" borderId="0" xfId="0" applyFont="1" applyFill="1"/>
    <xf numFmtId="0" fontId="93" fillId="26" borderId="0" xfId="324" applyFont="1" applyFill="1"/>
    <xf numFmtId="9" fontId="51" fillId="26" borderId="11" xfId="193" applyFont="1" applyFill="1" applyBorder="1" applyAlignment="1">
      <alignment horizontal="center" vertical="center"/>
    </xf>
    <xf numFmtId="3" fontId="87" fillId="26" borderId="0" xfId="324" applyNumberFormat="1" applyFont="1" applyFill="1" applyAlignment="1">
      <alignment horizontal="center" wrapText="1"/>
    </xf>
    <xf numFmtId="3" fontId="87" fillId="26" borderId="0" xfId="331" applyNumberFormat="1" applyFont="1" applyFill="1" applyAlignment="1" applyProtection="1">
      <alignment horizontal="center"/>
      <protection locked="0"/>
    </xf>
    <xf numFmtId="9" fontId="51" fillId="26" borderId="0" xfId="193" applyFont="1" applyFill="1" applyBorder="1" applyAlignment="1">
      <alignment horizontal="center" vertical="center"/>
    </xf>
    <xf numFmtId="3" fontId="51" fillId="26" borderId="0" xfId="193" applyNumberFormat="1" applyFont="1" applyFill="1" applyBorder="1" applyAlignment="1">
      <alignment horizontal="center" vertical="center"/>
    </xf>
    <xf numFmtId="3" fontId="51" fillId="26" borderId="0" xfId="331" applyNumberFormat="1" applyFont="1" applyFill="1" applyAlignment="1">
      <alignment horizontal="center" vertical="center"/>
    </xf>
    <xf numFmtId="0" fontId="53" fillId="0" borderId="0" xfId="331" applyFont="1" applyAlignment="1">
      <alignment horizontal="left" indent="1"/>
    </xf>
    <xf numFmtId="0" fontId="77" fillId="0" borderId="0" xfId="0" applyFont="1" applyAlignment="1">
      <alignment horizontal="left" vertical="top" wrapText="1"/>
    </xf>
    <xf numFmtId="181" fontId="53" fillId="26" borderId="0" xfId="387" applyNumberFormat="1" applyFont="1" applyFill="1" applyAlignment="1">
      <alignment horizontal="center"/>
    </xf>
    <xf numFmtId="181" fontId="51" fillId="26" borderId="11" xfId="387" applyNumberFormat="1" applyFont="1" applyFill="1" applyBorder="1" applyAlignment="1">
      <alignment horizontal="center" vertical="center"/>
    </xf>
    <xf numFmtId="0" fontId="111" fillId="0" borderId="0" xfId="384" applyFont="1" applyAlignment="1">
      <alignment horizontal="left" indent="1"/>
    </xf>
    <xf numFmtId="165" fontId="69" fillId="26" borderId="0" xfId="193" applyNumberFormat="1" applyFont="1" applyFill="1"/>
    <xf numFmtId="165" fontId="69" fillId="26" borderId="0" xfId="0" applyNumberFormat="1" applyFont="1" applyFill="1"/>
    <xf numFmtId="0" fontId="112" fillId="26" borderId="26" xfId="384" applyFont="1" applyFill="1" applyBorder="1"/>
    <xf numFmtId="1" fontId="112" fillId="26" borderId="26" xfId="384" applyNumberFormat="1" applyFont="1" applyFill="1" applyBorder="1"/>
    <xf numFmtId="1" fontId="114" fillId="26" borderId="26" xfId="384" applyNumberFormat="1" applyFont="1" applyFill="1" applyBorder="1" applyAlignment="1">
      <alignment horizontal="center"/>
    </xf>
    <xf numFmtId="0" fontId="112" fillId="26" borderId="0" xfId="384" applyFont="1" applyFill="1"/>
    <xf numFmtId="1" fontId="111" fillId="26" borderId="0" xfId="384" applyNumberFormat="1" applyFont="1" applyFill="1" applyAlignment="1">
      <alignment horizontal="center"/>
    </xf>
    <xf numFmtId="1" fontId="126" fillId="26" borderId="0" xfId="384" applyNumberFormat="1" applyFont="1" applyFill="1" applyAlignment="1">
      <alignment horizontal="center"/>
    </xf>
    <xf numFmtId="166" fontId="111" fillId="26" borderId="0" xfId="384" applyNumberFormat="1" applyFont="1" applyFill="1" applyAlignment="1">
      <alignment horizontal="center"/>
    </xf>
    <xf numFmtId="3" fontId="114" fillId="26" borderId="24" xfId="384" applyNumberFormat="1" applyFont="1" applyFill="1" applyBorder="1" applyAlignment="1">
      <alignment horizontal="center" vertical="center"/>
    </xf>
    <xf numFmtId="0" fontId="112" fillId="26" borderId="24" xfId="384" applyFont="1" applyFill="1" applyBorder="1"/>
    <xf numFmtId="1" fontId="114" fillId="26" borderId="24" xfId="384" applyNumberFormat="1" applyFont="1" applyFill="1" applyBorder="1" applyAlignment="1">
      <alignment horizontal="center" vertical="center"/>
    </xf>
    <xf numFmtId="0" fontId="90" fillId="24" borderId="0" xfId="324" applyFont="1" applyFill="1" applyBorder="1" applyAlignment="1">
      <alignment vertical="center"/>
    </xf>
    <xf numFmtId="3" fontId="51" fillId="26" borderId="0" xfId="0" applyNumberFormat="1" applyFont="1" applyFill="1" applyBorder="1" applyAlignment="1">
      <alignment horizontal="center" vertical="center"/>
    </xf>
    <xf numFmtId="0" fontId="48" fillId="26" borderId="0" xfId="0" applyFont="1" applyFill="1" applyAlignment="1">
      <alignment vertical="center"/>
    </xf>
    <xf numFmtId="0" fontId="117" fillId="26" borderId="0" xfId="0" applyFont="1" applyFill="1" applyAlignment="1">
      <alignment vertical="top"/>
    </xf>
    <xf numFmtId="3" fontId="51" fillId="26" borderId="12" xfId="0" applyNumberFormat="1" applyFont="1" applyFill="1" applyBorder="1" applyAlignment="1">
      <alignment horizontal="center" vertical="center"/>
    </xf>
    <xf numFmtId="3" fontId="56" fillId="26" borderId="0" xfId="324" applyNumberFormat="1" applyFont="1" applyFill="1" applyAlignment="1">
      <alignment horizontal="center"/>
    </xf>
    <xf numFmtId="3" fontId="63" fillId="26" borderId="0" xfId="189" applyNumberFormat="1" applyFont="1" applyFill="1" applyAlignment="1" applyProtection="1">
      <alignment horizontal="center" vertical="center"/>
      <protection locked="0"/>
    </xf>
    <xf numFmtId="3" fontId="45" fillId="26" borderId="0" xfId="0" applyNumberFormat="1" applyFont="1" applyFill="1" applyAlignment="1">
      <alignment horizontal="center"/>
    </xf>
    <xf numFmtId="165" fontId="48" fillId="26" borderId="0" xfId="298" applyNumberFormat="1" applyFont="1" applyFill="1" applyBorder="1" applyAlignment="1">
      <alignment horizontal="left" vertical="top"/>
    </xf>
    <xf numFmtId="165" fontId="68" fillId="26" borderId="0" xfId="298" applyNumberFormat="1" applyFont="1" applyFill="1" applyAlignment="1">
      <alignment vertical="center"/>
    </xf>
    <xf numFmtId="165" fontId="45" fillId="26" borderId="0" xfId="298" applyNumberFormat="1" applyFont="1" applyFill="1" applyAlignment="1">
      <alignment horizontal="left" vertical="top"/>
    </xf>
    <xf numFmtId="165" fontId="133" fillId="26" borderId="0" xfId="298" applyNumberFormat="1" applyFont="1" applyFill="1" applyAlignment="1">
      <alignment vertical="center"/>
    </xf>
    <xf numFmtId="165" fontId="45" fillId="26" borderId="0" xfId="298" applyNumberFormat="1" applyFont="1" applyFill="1" applyBorder="1" applyAlignment="1">
      <alignment horizontal="left" vertical="center" wrapText="1"/>
    </xf>
    <xf numFmtId="165" fontId="45" fillId="26" borderId="0" xfId="298" applyNumberFormat="1" applyFont="1" applyFill="1" applyBorder="1" applyAlignment="1">
      <alignment horizontal="left" vertical="center"/>
    </xf>
    <xf numFmtId="0" fontId="53" fillId="0" borderId="0" xfId="331" applyFont="1" applyAlignment="1">
      <alignment horizontal="center"/>
    </xf>
    <xf numFmtId="165" fontId="48" fillId="0" borderId="0" xfId="298" applyNumberFormat="1" applyFont="1" applyFill="1" applyBorder="1" applyAlignment="1">
      <alignment horizontal="justify" vertical="top" wrapText="1"/>
    </xf>
    <xf numFmtId="0" fontId="45" fillId="0" borderId="0" xfId="331" applyFont="1" applyAlignment="1">
      <alignment horizontal="left" indent="1"/>
    </xf>
    <xf numFmtId="0" fontId="51" fillId="26" borderId="0" xfId="331" applyFont="1" applyFill="1" applyAlignment="1">
      <alignment horizontal="center"/>
    </xf>
    <xf numFmtId="9" fontId="52" fillId="26" borderId="0" xfId="298" applyFont="1" applyFill="1" applyAlignment="1">
      <alignment horizontal="center" vertical="center" wrapText="1"/>
    </xf>
    <xf numFmtId="9" fontId="87" fillId="26" borderId="0" xfId="298" applyFont="1" applyFill="1" applyBorder="1" applyAlignment="1">
      <alignment horizontal="center" vertical="center" wrapText="1"/>
    </xf>
    <xf numFmtId="9" fontId="51" fillId="26" borderId="13" xfId="193" applyNumberFormat="1" applyFont="1" applyFill="1" applyBorder="1" applyAlignment="1">
      <alignment horizontal="center" vertical="center"/>
    </xf>
    <xf numFmtId="9" fontId="51" fillId="26" borderId="11" xfId="193" applyNumberFormat="1" applyFont="1" applyFill="1" applyBorder="1" applyAlignment="1">
      <alignment horizontal="center" vertical="center"/>
    </xf>
    <xf numFmtId="9" fontId="51" fillId="26" borderId="12" xfId="193" applyNumberFormat="1" applyFont="1" applyFill="1" applyBorder="1" applyAlignment="1">
      <alignment horizontal="center" vertical="center"/>
    </xf>
    <xf numFmtId="3" fontId="45" fillId="26" borderId="0" xfId="324" applyNumberFormat="1" applyFont="1" applyFill="1" applyAlignment="1">
      <alignment horizontal="center"/>
    </xf>
    <xf numFmtId="0" fontId="53" fillId="0" borderId="10" xfId="331" applyFont="1" applyBorder="1"/>
    <xf numFmtId="3" fontId="53" fillId="26" borderId="10" xfId="324" applyNumberFormat="1" applyFont="1" applyFill="1" applyBorder="1" applyAlignment="1">
      <alignment horizontal="center"/>
    </xf>
    <xf numFmtId="0" fontId="48" fillId="0" borderId="0" xfId="0" applyFont="1" applyAlignment="1">
      <alignment vertical="center"/>
    </xf>
    <xf numFmtId="0" fontId="15" fillId="0" borderId="0" xfId="0" applyFont="1"/>
    <xf numFmtId="4" fontId="53" fillId="0" borderId="0" xfId="297" applyNumberFormat="1" applyFont="1"/>
    <xf numFmtId="0" fontId="53" fillId="0" borderId="0" xfId="0" applyFont="1" applyBorder="1" applyAlignment="1">
      <alignment horizontal="center"/>
    </xf>
    <xf numFmtId="165" fontId="45" fillId="26" borderId="0" xfId="298" applyNumberFormat="1" applyFont="1" applyFill="1" applyBorder="1" applyAlignment="1">
      <alignment horizontal="left" vertical="center" wrapText="1"/>
    </xf>
    <xf numFmtId="165" fontId="45" fillId="26" borderId="0" xfId="298" applyNumberFormat="1" applyFont="1" applyFill="1" applyBorder="1" applyAlignment="1">
      <alignment horizontal="left" vertical="center"/>
    </xf>
    <xf numFmtId="165" fontId="48" fillId="26" borderId="0" xfId="298" applyNumberFormat="1" applyFont="1" applyFill="1" applyBorder="1" applyAlignment="1">
      <alignment horizontal="justify" vertical="center" wrapText="1"/>
    </xf>
    <xf numFmtId="167" fontId="54" fillId="27" borderId="19" xfId="331" applyNumberFormat="1" applyFont="1" applyFill="1" applyBorder="1" applyAlignment="1" applyProtection="1">
      <alignment horizontal="center"/>
      <protection locked="0"/>
    </xf>
    <xf numFmtId="49" fontId="54" fillId="27" borderId="19" xfId="324" applyNumberFormat="1" applyFont="1" applyFill="1" applyBorder="1" applyAlignment="1">
      <alignment horizontal="right" vertical="center"/>
    </xf>
    <xf numFmtId="165" fontId="45" fillId="26" borderId="23" xfId="298" applyNumberFormat="1" applyFont="1" applyFill="1" applyBorder="1" applyAlignment="1">
      <alignment horizontal="left" vertical="center" wrapText="1"/>
    </xf>
    <xf numFmtId="0" fontId="94" fillId="24" borderId="0" xfId="297" applyFont="1" applyFill="1" applyBorder="1" applyAlignment="1">
      <alignment horizontal="left" vertical="center"/>
    </xf>
    <xf numFmtId="165" fontId="94" fillId="26" borderId="14" xfId="298" applyNumberFormat="1" applyFont="1" applyFill="1" applyBorder="1" applyAlignment="1">
      <alignment horizontal="center" vertical="center" wrapText="1"/>
    </xf>
    <xf numFmtId="165" fontId="94" fillId="26" borderId="15" xfId="298" applyNumberFormat="1" applyFont="1" applyFill="1" applyBorder="1" applyAlignment="1">
      <alignment horizontal="center" vertical="center" wrapText="1"/>
    </xf>
    <xf numFmtId="3" fontId="94" fillId="26" borderId="16" xfId="324" applyNumberFormat="1" applyFont="1" applyFill="1" applyBorder="1" applyAlignment="1">
      <alignment horizontal="center"/>
    </xf>
    <xf numFmtId="3" fontId="94" fillId="26" borderId="17" xfId="324" applyNumberFormat="1" applyFont="1" applyFill="1" applyBorder="1" applyAlignment="1">
      <alignment horizontal="center"/>
    </xf>
    <xf numFmtId="0" fontId="45" fillId="0" borderId="0" xfId="0" applyFont="1" applyAlignment="1">
      <alignment horizontal="left" wrapText="1"/>
    </xf>
    <xf numFmtId="165" fontId="70" fillId="26" borderId="0" xfId="298" applyNumberFormat="1" applyFont="1" applyFill="1" applyBorder="1" applyAlignment="1">
      <alignment horizontal="left" vertical="center" wrapText="1"/>
    </xf>
    <xf numFmtId="165" fontId="70" fillId="26" borderId="0" xfId="298" applyNumberFormat="1" applyFont="1" applyFill="1" applyBorder="1" applyAlignment="1">
      <alignment horizontal="left" vertical="center"/>
    </xf>
    <xf numFmtId="3" fontId="51" fillId="26" borderId="0" xfId="0" applyNumberFormat="1" applyFont="1" applyFill="1" applyBorder="1" applyAlignment="1">
      <alignment horizontal="center" vertical="center"/>
    </xf>
    <xf numFmtId="0" fontId="53" fillId="0" borderId="0" xfId="331" applyFont="1" applyAlignment="1">
      <alignment horizontal="center"/>
    </xf>
    <xf numFmtId="165" fontId="48" fillId="0" borderId="0" xfId="298" applyNumberFormat="1" applyFont="1" applyFill="1" applyBorder="1" applyAlignment="1">
      <alignment horizontal="justify" vertical="center" wrapText="1"/>
    </xf>
    <xf numFmtId="165" fontId="48" fillId="0" borderId="0" xfId="298" applyNumberFormat="1" applyFont="1" applyFill="1" applyBorder="1" applyAlignment="1">
      <alignment horizontal="justify" vertical="top" wrapText="1"/>
    </xf>
    <xf numFmtId="165" fontId="117" fillId="0" borderId="0" xfId="298" applyNumberFormat="1" applyFont="1" applyFill="1" applyBorder="1" applyAlignment="1">
      <alignment horizontal="justify" vertical="top" wrapText="1"/>
    </xf>
    <xf numFmtId="165" fontId="48" fillId="26" borderId="0" xfId="298" applyNumberFormat="1" applyFont="1" applyFill="1" applyAlignment="1">
      <alignment horizontal="justify" vertical="center" wrapText="1"/>
    </xf>
    <xf numFmtId="165" fontId="48" fillId="26" borderId="0" xfId="298" quotePrefix="1" applyNumberFormat="1" applyFont="1" applyFill="1" applyBorder="1" applyAlignment="1">
      <alignment horizontal="justify" vertical="center" wrapText="1"/>
    </xf>
    <xf numFmtId="165" fontId="48" fillId="0" borderId="0" xfId="298" applyNumberFormat="1" applyFont="1" applyAlignment="1">
      <alignment horizontal="justify" vertical="top" wrapText="1"/>
    </xf>
    <xf numFmtId="0" fontId="77" fillId="0" borderId="0" xfId="0" applyFont="1" applyAlignment="1">
      <alignment horizontal="left" vertical="top" wrapText="1"/>
    </xf>
    <xf numFmtId="165" fontId="132" fillId="26" borderId="0" xfId="298" applyNumberFormat="1" applyFont="1" applyFill="1" applyBorder="1" applyAlignment="1">
      <alignment horizontal="justify" vertical="top" wrapText="1"/>
    </xf>
    <xf numFmtId="165" fontId="48" fillId="26" borderId="0" xfId="298" applyNumberFormat="1" applyFont="1" applyFill="1" applyBorder="1" applyAlignment="1">
      <alignment horizontal="justify" vertical="top" wrapText="1"/>
    </xf>
    <xf numFmtId="165" fontId="48" fillId="0" borderId="0" xfId="298" applyNumberFormat="1" applyFont="1" applyFill="1" applyAlignment="1">
      <alignment horizontal="justify" vertical="center" wrapText="1"/>
    </xf>
    <xf numFmtId="183" fontId="51" fillId="26" borderId="0" xfId="331" applyNumberFormat="1" applyFont="1" applyFill="1" applyAlignment="1">
      <alignment horizontal="center" vertical="center"/>
    </xf>
  </cellXfs>
  <cellStyles count="388">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3" xfId="354" xr:uid="{00000000-0005-0000-0000-000005010000}"/>
    <cellStyle name="Euro 3" xfId="309" xr:uid="{00000000-0005-0000-0000-000006010000}"/>
    <cellStyle name="Euro 4" xfId="332" xr:uid="{00000000-0005-0000-0000-000007010000}"/>
    <cellStyle name="Euro 4 2" xfId="360" xr:uid="{00000000-0005-0000-0000-000008010000}"/>
    <cellStyle name="Euro 5" xfId="352" xr:uid="{00000000-0005-0000-0000-000009010000}"/>
    <cellStyle name="Hipervínculo" xfId="386" builtinId="8"/>
    <cellStyle name="Incorrecto" xfId="180" builtinId="27" customBuiltin="1"/>
    <cellStyle name="Incorrecto 2" xfId="181" xr:uid="{00000000-0005-0000-0000-00000B010000}"/>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ares 5" xfId="387" xr:uid="{62CF000A-04E2-4547-BEED-A8478F008907}"/>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3" xfId="355" xr:uid="{00000000-0005-0000-0000-00001C010000}"/>
    <cellStyle name="Normal - Modelo1 2 3 3" xfId="334" xr:uid="{00000000-0005-0000-0000-00001D010000}"/>
    <cellStyle name="Normal - Modelo1 2 3 3 2" xfId="361" xr:uid="{00000000-0005-0000-0000-00001E010000}"/>
    <cellStyle name="Normal - Modelo1 2 3 4" xfId="353" xr:uid="{00000000-0005-0000-0000-00001F010000}"/>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4" xfId="359" xr:uid="{00000000-0005-0000-0000-000024010000}"/>
    <cellStyle name="Normal 11" xfId="331" xr:uid="{00000000-0005-0000-0000-000025010000}"/>
    <cellStyle name="Normal 12" xfId="345" xr:uid="{00000000-0005-0000-0000-000026010000}"/>
    <cellStyle name="Normal 12 2" xfId="367" xr:uid="{00000000-0005-0000-0000-000027010000}"/>
    <cellStyle name="Normal 13" xfId="347" xr:uid="{00000000-0005-0000-0000-000028010000}"/>
    <cellStyle name="Normal 13 2" xfId="369" xr:uid="{00000000-0005-0000-0000-000029010000}"/>
    <cellStyle name="Normal 14" xfId="346" xr:uid="{00000000-0005-0000-0000-00002A010000}"/>
    <cellStyle name="Normal 14 2" xfId="368" xr:uid="{00000000-0005-0000-0000-00002B010000}"/>
    <cellStyle name="Normal 15" xfId="348" xr:uid="{00000000-0005-0000-0000-00002C010000}"/>
    <cellStyle name="Normal 15 2" xfId="370" xr:uid="{00000000-0005-0000-0000-00002D010000}"/>
    <cellStyle name="Normal 15 2 2" xfId="383" xr:uid="{00000000-0005-0000-0000-00002E010000}"/>
    <cellStyle name="Normal 16" xfId="350" xr:uid="{00000000-0005-0000-0000-00002F010000}"/>
    <cellStyle name="Normal 16 2" xfId="372" xr:uid="{00000000-0005-0000-0000-000030010000}"/>
    <cellStyle name="Normal 17" xfId="373" xr:uid="{00000000-0005-0000-0000-000031010000}"/>
    <cellStyle name="Normal 17 2" xfId="384" xr:uid="{00000000-0005-0000-0000-000032010000}"/>
    <cellStyle name="Normal 17 2 2" xfId="385" xr:uid="{C2AC5FC3-58A3-4630-91F5-DABD3C2ECA32}"/>
    <cellStyle name="Normal 18" xfId="374" xr:uid="{00000000-0005-0000-0000-000033010000}"/>
    <cellStyle name="Normal 19" xfId="379" xr:uid="{00000000-0005-0000-0000-000034010000}"/>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3" xfId="357" xr:uid="{00000000-0005-0000-0000-00003E010000}"/>
    <cellStyle name="Normal 3 4" xfId="322" xr:uid="{00000000-0005-0000-0000-00003F010000}"/>
    <cellStyle name="Normal 3 4 2" xfId="341" xr:uid="{00000000-0005-0000-0000-000040010000}"/>
    <cellStyle name="Normal 3 4 2 2" xfId="365" xr:uid="{00000000-0005-0000-0000-000041010000}"/>
    <cellStyle name="Normal 3 4 3" xfId="358" xr:uid="{00000000-0005-0000-0000-000042010000}"/>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8" xfId="375" xr:uid="{00000000-0005-0000-0000-000066010000}"/>
    <cellStyle name="Porcentaje 9" xfId="381" xr:uid="{00000000-0005-0000-0000-000067010000}"/>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2C4D75"/>
      <color rgb="FFF79646"/>
      <color rgb="FF4BACC6"/>
      <color rgb="FF8064A2"/>
      <color rgb="FF9BBB59"/>
      <color rgb="FFC0504D"/>
      <color rgb="FF4F81BD"/>
      <color rgb="FFEBF1DE"/>
      <color rgb="FF000000"/>
      <color rgb="FFB3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dPt>
            <c:idx val="0"/>
            <c:bubble3D val="0"/>
            <c:spPr>
              <a:solidFill>
                <a:srgbClr val="4F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5AB1-4AB5-A4C8-F56B12D4733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5AB1-4AB5-A4C8-F56B12D4733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5AB1-4AB5-A4C8-F56B12D47331}"/>
              </c:ext>
            </c:extLst>
          </c:dPt>
          <c:dPt>
            <c:idx val="3"/>
            <c:bubble3D val="0"/>
            <c:spPr>
              <a:solidFill>
                <a:srgbClr val="8064A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AB1-4AB5-A4C8-F56B12D4733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5AB1-4AB5-A4C8-F56B12D4733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5AB1-4AB5-A4C8-F56B12D47331}"/>
              </c:ext>
            </c:extLst>
          </c:dPt>
          <c:dPt>
            <c:idx val="6"/>
            <c:bubble3D val="0"/>
            <c:spPr>
              <a:solidFill>
                <a:schemeClr val="bg2">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5AB1-4AB5-A4C8-F56B12D47331}"/>
              </c:ext>
            </c:extLst>
          </c:dPt>
          <c:dPt>
            <c:idx val="7"/>
            <c:bubble3D val="0"/>
            <c:spPr>
              <a:solidFill>
                <a:srgbClr val="2C4D7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5AB1-4AB5-A4C8-F56B12D47331}"/>
              </c:ext>
            </c:extLst>
          </c:dPt>
          <c:dPt>
            <c:idx val="8"/>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5AB1-4AB5-A4C8-F56B12D47331}"/>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5AB1-4AB5-A4C8-F56B12D47331}"/>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5AB1-4AB5-A4C8-F56B12D47331}"/>
              </c:ext>
            </c:extLst>
          </c:dPt>
          <c:dLbls>
            <c:dLbl>
              <c:idx val="0"/>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r>
                      <a:rPr lang="en-US"/>
                      <a:t>Edizione </a:t>
                    </a:r>
                    <a:fld id="{693A5F8B-6929-4A8F-B03C-074F2D99F195}" type="VALUE">
                      <a:rPr lang="en-US"/>
                      <a:pPr>
                        <a:defRPr sz="1400"/>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AB1-4AB5-A4C8-F56B12D47331}"/>
                </c:ext>
              </c:extLst>
            </c:dLbl>
            <c:dLbl>
              <c:idx val="1"/>
              <c:layout>
                <c:manualLayout>
                  <c:x val="-1.3362293577911539E-2"/>
                  <c:y val="-2.535289938352528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rgbClr val="C00000"/>
                        </a:solidFill>
                        <a:latin typeface="+mn-lt"/>
                        <a:ea typeface="+mn-ea"/>
                        <a:cs typeface="+mn-cs"/>
                      </a:defRPr>
                    </a:pPr>
                    <a:r>
                      <a:rPr lang="en-US">
                        <a:solidFill>
                          <a:srgbClr val="C00000"/>
                        </a:solidFill>
                      </a:rPr>
                      <a:t>TCI</a:t>
                    </a:r>
                    <a:r>
                      <a:rPr lang="en-US" baseline="0">
                        <a:solidFill>
                          <a:srgbClr val="C00000"/>
                        </a:solidFill>
                      </a:rPr>
                      <a:t> </a:t>
                    </a:r>
                    <a:fld id="{5879A823-3B7C-42CE-ABE0-5A0653DFCD1D}" type="VALUE">
                      <a:rPr lang="en-US">
                        <a:solidFill>
                          <a:srgbClr val="C00000"/>
                        </a:solidFill>
                      </a:rPr>
                      <a:pPr>
                        <a:defRPr sz="1400">
                          <a:solidFill>
                            <a:srgbClr val="C00000"/>
                          </a:solidFill>
                        </a:defRPr>
                      </a:pPr>
                      <a:t>[VALOR]</a:t>
                    </a:fld>
                    <a:endParaRPr lang="en-US" baseline="0">
                      <a:solidFill>
                        <a:srgbClr val="C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rgbClr val="C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AB1-4AB5-A4C8-F56B12D47331}"/>
                </c:ext>
              </c:extLst>
            </c:dLbl>
            <c:dLbl>
              <c:idx val="2"/>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r>
                      <a:rPr lang="en-US">
                        <a:solidFill>
                          <a:schemeClr val="accent3"/>
                        </a:solidFill>
                      </a:rPr>
                      <a:t>GIC </a:t>
                    </a:r>
                    <a:fld id="{59C652F3-3A1E-4E62-8A76-1DF7154F0E3A}" type="VALUE">
                      <a:rPr lang="en-US">
                        <a:solidFill>
                          <a:schemeClr val="accent3"/>
                        </a:solidFill>
                      </a:rPr>
                      <a:pPr>
                        <a:defRPr sz="1400">
                          <a:solidFill>
                            <a:schemeClr val="accent1"/>
                          </a:solidFill>
                        </a:defRPr>
                      </a:pPr>
                      <a:t>[VALOR]</a:t>
                    </a:fld>
                    <a:endParaRPr lang="en-US">
                      <a:solidFill>
                        <a:schemeClr val="accent3"/>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AB1-4AB5-A4C8-F56B12D47331}"/>
                </c:ext>
              </c:extLst>
            </c:dLbl>
            <c:dLbl>
              <c:idx val="3"/>
              <c:layout>
                <c:manualLayout>
                  <c:x val="6.0737698081414788E-3"/>
                  <c:y val="-0.1267644969176264"/>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4">
                            <a:lumMod val="75000"/>
                          </a:schemeClr>
                        </a:solidFill>
                        <a:latin typeface="+mn-lt"/>
                        <a:ea typeface="+mn-ea"/>
                        <a:cs typeface="+mn-cs"/>
                      </a:defRPr>
                    </a:pPr>
                    <a:r>
                      <a:rPr lang="en-US">
                        <a:solidFill>
                          <a:schemeClr val="accent4">
                            <a:lumMod val="75000"/>
                          </a:schemeClr>
                        </a:solidFill>
                      </a:rPr>
                      <a:t>Blackrock</a:t>
                    </a:r>
                    <a:r>
                      <a:rPr lang="en-US" baseline="0">
                        <a:solidFill>
                          <a:schemeClr val="accent4">
                            <a:lumMod val="75000"/>
                          </a:schemeClr>
                        </a:solidFill>
                      </a:rPr>
                      <a:t> </a:t>
                    </a:r>
                    <a:fld id="{42F4EE5B-B05F-4D28-8F1A-9E7D64A739EE}" type="VALUE">
                      <a:rPr lang="en-US">
                        <a:solidFill>
                          <a:schemeClr val="accent4">
                            <a:lumMod val="75000"/>
                          </a:schemeClr>
                        </a:solidFill>
                      </a:rPr>
                      <a:pPr>
                        <a:defRPr sz="1400">
                          <a:solidFill>
                            <a:schemeClr val="accent4">
                              <a:lumMod val="75000"/>
                            </a:schemeClr>
                          </a:solidFill>
                        </a:defRPr>
                      </a:pPr>
                      <a:t>[VALOR]</a:t>
                    </a:fld>
                    <a:endParaRPr lang="en-US" baseline="0">
                      <a:solidFill>
                        <a:schemeClr val="accent4">
                          <a:lumMod val="7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4">
                          <a:lumMod val="75000"/>
                        </a:schemeClr>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5AB1-4AB5-A4C8-F56B12D47331}"/>
                </c:ext>
              </c:extLst>
            </c:dLbl>
            <c:dLbl>
              <c:idx val="4"/>
              <c:layout>
                <c:manualLayout>
                  <c:x val="8.5032777313981955E-3"/>
                  <c:y val="-4.817050882869804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r>
                      <a:rPr lang="en-US"/>
                      <a:t>CPPIB </a:t>
                    </a:r>
                    <a:fld id="{57178142-A78E-45DB-A1A0-E4D1CC16F746}" type="VALUE">
                      <a:rPr lang="en-US"/>
                      <a:pPr>
                        <a:defRPr sz="1400">
                          <a:solidFill>
                            <a:schemeClr val="accent1"/>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5AB1-4AB5-A4C8-F56B12D47331}"/>
                </c:ext>
              </c:extLst>
            </c:dLbl>
            <c:dLbl>
              <c:idx val="5"/>
              <c:layout>
                <c:manualLayout>
                  <c:x val="-2.4295079232567163E-3"/>
                  <c:y val="-1.26764496917627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75000"/>
                          </a:schemeClr>
                        </a:solidFill>
                        <a:latin typeface="+mn-lt"/>
                        <a:ea typeface="+mn-ea"/>
                        <a:cs typeface="+mn-cs"/>
                      </a:defRPr>
                    </a:pPr>
                    <a:r>
                      <a:rPr lang="en-US">
                        <a:solidFill>
                          <a:schemeClr val="accent6">
                            <a:lumMod val="75000"/>
                          </a:schemeClr>
                        </a:solidFill>
                      </a:rPr>
                      <a:t>Caixabank</a:t>
                    </a:r>
                    <a:r>
                      <a:rPr lang="en-US" baseline="0">
                        <a:solidFill>
                          <a:schemeClr val="accent6">
                            <a:lumMod val="75000"/>
                          </a:schemeClr>
                        </a:solidFill>
                      </a:rPr>
                      <a:t> </a:t>
                    </a:r>
                    <a:fld id="{2BD1C99F-9DC5-48CE-B71A-A70A788878F9}" type="VALUE">
                      <a:rPr lang="en-US">
                        <a:solidFill>
                          <a:schemeClr val="accent6">
                            <a:lumMod val="75000"/>
                          </a:schemeClr>
                        </a:solidFill>
                      </a:rPr>
                      <a:pPr>
                        <a:defRPr sz="1400">
                          <a:solidFill>
                            <a:schemeClr val="accent6">
                              <a:lumMod val="75000"/>
                            </a:schemeClr>
                          </a:solidFill>
                        </a:defRPr>
                      </a:pPr>
                      <a:t>[VALOR]</a:t>
                    </a:fld>
                    <a:endParaRPr lang="en-US" baseline="0">
                      <a:solidFill>
                        <a:schemeClr val="accent6">
                          <a:lumMod val="7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6">
                          <a:lumMod val="75000"/>
                        </a:schemeClr>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5AB1-4AB5-A4C8-F56B12D47331}"/>
                </c:ext>
              </c:extLst>
            </c:dLbl>
            <c:dLbl>
              <c:idx val="6"/>
              <c:layout>
                <c:manualLayout>
                  <c:x val="-6.9525056069982966E-3"/>
                  <c:y val="-2.028231950682013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bg2">
                            <a:lumMod val="50000"/>
                          </a:schemeClr>
                        </a:solidFill>
                        <a:latin typeface="+mn-lt"/>
                        <a:ea typeface="+mn-ea"/>
                        <a:cs typeface="+mn-cs"/>
                      </a:defRPr>
                    </a:pPr>
                    <a:r>
                      <a:rPr lang="en-US">
                        <a:solidFill>
                          <a:schemeClr val="bg2">
                            <a:lumMod val="50000"/>
                          </a:schemeClr>
                        </a:solidFill>
                      </a:rPr>
                      <a:t>CK</a:t>
                    </a:r>
                    <a:r>
                      <a:rPr lang="en-US" baseline="0">
                        <a:solidFill>
                          <a:schemeClr val="bg2">
                            <a:lumMod val="50000"/>
                          </a:schemeClr>
                        </a:solidFill>
                      </a:rPr>
                      <a:t> Hutchison </a:t>
                    </a:r>
                    <a:fld id="{451161AE-5782-41F1-9706-C9BDAD77F7F3}" type="VALUE">
                      <a:rPr lang="en-US">
                        <a:solidFill>
                          <a:schemeClr val="bg2">
                            <a:lumMod val="50000"/>
                          </a:schemeClr>
                        </a:solidFill>
                      </a:rPr>
                      <a:pPr>
                        <a:defRPr sz="1400">
                          <a:solidFill>
                            <a:schemeClr val="bg2">
                              <a:lumMod val="50000"/>
                            </a:schemeClr>
                          </a:solidFill>
                        </a:defRPr>
                      </a:pPr>
                      <a:t>[VALOR]</a:t>
                    </a:fld>
                    <a:endParaRPr lang="en-US" baseline="0">
                      <a:solidFill>
                        <a:schemeClr val="bg2">
                          <a:lumMod val="50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2">
                          <a:lumMod val="50000"/>
                        </a:schemeClr>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5AB1-4AB5-A4C8-F56B12D47331}"/>
                </c:ext>
              </c:extLst>
            </c:dLbl>
            <c:dLbl>
              <c:idx val="7"/>
              <c:layout>
                <c:manualLayout>
                  <c:x val="-3.5227864887221093E-2"/>
                  <c:y val="0"/>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tx2">
                            <a:lumMod val="75000"/>
                          </a:schemeClr>
                        </a:solidFill>
                        <a:latin typeface="+mn-lt"/>
                        <a:ea typeface="+mn-ea"/>
                        <a:cs typeface="+mn-cs"/>
                      </a:defRPr>
                    </a:pPr>
                    <a:r>
                      <a:rPr lang="en-US">
                        <a:solidFill>
                          <a:schemeClr val="tx2">
                            <a:lumMod val="75000"/>
                          </a:schemeClr>
                        </a:solidFill>
                      </a:rPr>
                      <a:t>Norges</a:t>
                    </a:r>
                    <a:r>
                      <a:rPr lang="en-US" baseline="0">
                        <a:solidFill>
                          <a:schemeClr val="tx2">
                            <a:lumMod val="75000"/>
                          </a:schemeClr>
                        </a:solidFill>
                      </a:rPr>
                      <a:t> Bank </a:t>
                    </a:r>
                    <a:fld id="{E08655F5-43B5-442F-941D-358FB3AC6927}" type="VALUE">
                      <a:rPr lang="en-US">
                        <a:solidFill>
                          <a:schemeClr val="tx2">
                            <a:lumMod val="75000"/>
                          </a:schemeClr>
                        </a:solidFill>
                      </a:rPr>
                      <a:pPr>
                        <a:defRPr sz="1400">
                          <a:solidFill>
                            <a:schemeClr val="tx2">
                              <a:lumMod val="75000"/>
                            </a:schemeClr>
                          </a:solidFill>
                        </a:defRPr>
                      </a:pPr>
                      <a:t>[VALOR]</a:t>
                    </a:fld>
                    <a:endParaRPr lang="en-US" baseline="0">
                      <a:solidFill>
                        <a:schemeClr val="tx2">
                          <a:lumMod val="75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tx2">
                          <a:lumMod val="75000"/>
                        </a:schemeClr>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5AB1-4AB5-A4C8-F56B12D47331}"/>
                </c:ext>
              </c:extLst>
            </c:dLbl>
            <c:dLbl>
              <c:idx val="8"/>
              <c:layout>
                <c:manualLayout>
                  <c:x val="1.6710040716257195E-3"/>
                  <c:y val="-2.990065057136851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bg1">
                            <a:lumMod val="50000"/>
                          </a:schemeClr>
                        </a:solidFill>
                        <a:latin typeface="+mn-lt"/>
                        <a:ea typeface="+mn-ea"/>
                        <a:cs typeface="+mn-cs"/>
                      </a:defRPr>
                    </a:pPr>
                    <a:r>
                      <a:rPr lang="en-US">
                        <a:solidFill>
                          <a:schemeClr val="bg1">
                            <a:lumMod val="50000"/>
                          </a:schemeClr>
                        </a:solidFill>
                      </a:rPr>
                      <a:t>Free Float</a:t>
                    </a:r>
                  </a:p>
                  <a:p>
                    <a:pPr>
                      <a:defRPr sz="1400">
                        <a:solidFill>
                          <a:schemeClr val="bg1">
                            <a:lumMod val="50000"/>
                          </a:schemeClr>
                        </a:solidFill>
                      </a:defRPr>
                    </a:pPr>
                    <a:fld id="{9C249981-C59C-4D4C-9813-D3055151BC63}" type="VALUE">
                      <a:rPr lang="en-US">
                        <a:solidFill>
                          <a:schemeClr val="bg1">
                            <a:lumMod val="50000"/>
                          </a:schemeClr>
                        </a:solidFill>
                      </a:rPr>
                      <a:pPr>
                        <a:defRPr sz="1400">
                          <a:solidFill>
                            <a:schemeClr val="bg1">
                              <a:lumMod val="50000"/>
                            </a:schemeClr>
                          </a:solidFill>
                        </a:defRPr>
                      </a:pPr>
                      <a:t>[VALOR]</a:t>
                    </a:fld>
                    <a:endParaRPr lang="es-E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lumMod val="50000"/>
                        </a:schemeClr>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5AB1-4AB5-A4C8-F56B12D4733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'9.Shareholders'!$B$31:$B$39</c:f>
              <c:strCache>
                <c:ptCount val="9"/>
                <c:pt idx="0">
                  <c:v>Edizione</c:v>
                </c:pt>
                <c:pt idx="1">
                  <c:v>The Children's Investment Master Fund</c:v>
                </c:pt>
                <c:pt idx="2">
                  <c:v>GIC</c:v>
                </c:pt>
                <c:pt idx="3">
                  <c:v>BlackRock</c:v>
                </c:pt>
                <c:pt idx="4">
                  <c:v>CPPIB</c:v>
                </c:pt>
                <c:pt idx="5">
                  <c:v>CaixaBank</c:v>
                </c:pt>
                <c:pt idx="6">
                  <c:v>CK Hutchison</c:v>
                </c:pt>
                <c:pt idx="7">
                  <c:v>Norges Bank</c:v>
                </c:pt>
                <c:pt idx="8">
                  <c:v>Free Float</c:v>
                </c:pt>
              </c:strCache>
            </c:strRef>
          </c:cat>
          <c:val>
            <c:numRef>
              <c:f>'9.Shareholders'!$C$31:$C$39</c:f>
              <c:numCache>
                <c:formatCode>0.0%</c:formatCode>
                <c:ptCount val="9"/>
                <c:pt idx="0">
                  <c:v>9.9030000000000007E-2</c:v>
                </c:pt>
                <c:pt idx="1">
                  <c:v>9.3840000000000007E-2</c:v>
                </c:pt>
                <c:pt idx="2">
                  <c:v>7.0309999999999997E-2</c:v>
                </c:pt>
                <c:pt idx="3">
                  <c:v>5.2040000000000003E-2</c:v>
                </c:pt>
                <c:pt idx="4">
                  <c:v>5.1900000000000002E-2</c:v>
                </c:pt>
                <c:pt idx="5">
                  <c:v>4.7739999999999998E-2</c:v>
                </c:pt>
                <c:pt idx="6">
                  <c:v>4.8280000000000003E-2</c:v>
                </c:pt>
                <c:pt idx="7">
                  <c:v>3.0030000000000001E-2</c:v>
                </c:pt>
                <c:pt idx="8">
                  <c:v>0.50682999999999989</c:v>
                </c:pt>
              </c:numCache>
            </c:numRef>
          </c:val>
          <c:extLst>
            <c:ext xmlns:c16="http://schemas.microsoft.com/office/drawing/2014/chart" uri="{C3380CC4-5D6E-409C-BE32-E72D297353CC}">
              <c16:uniqueId val="{00000016-5AB1-4AB5-A4C8-F56B12D47331}"/>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27214</xdr:colOff>
      <xdr:row>4</xdr:row>
      <xdr:rowOff>136071</xdr:rowOff>
    </xdr:from>
    <xdr:to>
      <xdr:col>14</xdr:col>
      <xdr:colOff>721179</xdr:colOff>
      <xdr:row>27</xdr:row>
      <xdr:rowOff>65603</xdr:rowOff>
    </xdr:to>
    <xdr:pic>
      <xdr:nvPicPr>
        <xdr:cNvPr id="5" name="Imagen 4">
          <a:extLst>
            <a:ext uri="{FF2B5EF4-FFF2-40B4-BE49-F238E27FC236}">
              <a16:creationId xmlns:a16="http://schemas.microsoft.com/office/drawing/2014/main" id="{D75B2389-061C-4A73-B22F-57CA9E6CC3E1}"/>
            </a:ext>
          </a:extLst>
        </xdr:cNvPr>
        <xdr:cNvPicPr>
          <a:picLocks noChangeAspect="1"/>
        </xdr:cNvPicPr>
      </xdr:nvPicPr>
      <xdr:blipFill>
        <a:blip xmlns:r="http://schemas.openxmlformats.org/officeDocument/2006/relationships" r:embed="rId2"/>
        <a:stretch>
          <a:fillRect/>
        </a:stretch>
      </xdr:blipFill>
      <xdr:spPr>
        <a:xfrm>
          <a:off x="204107" y="789214"/>
          <a:ext cx="10599965" cy="3685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28</xdr:col>
      <xdr:colOff>0</xdr:colOff>
      <xdr:row>56</xdr:row>
      <xdr:rowOff>0</xdr:rowOff>
    </xdr:from>
    <xdr:ext cx="304800" cy="299508"/>
    <xdr:sp macro="" textlink="">
      <xdr:nvSpPr>
        <xdr:cNvPr id="11" name="AutoShape 2" descr="Resultado de imagen de bandera irlanda">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20269200" y="92456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46</xdr:row>
      <xdr:rowOff>0</xdr:rowOff>
    </xdr:from>
    <xdr:ext cx="304800" cy="299508"/>
    <xdr:sp macro="" textlink="">
      <xdr:nvSpPr>
        <xdr:cNvPr id="12" name="AutoShape 3" descr="Resultado de imagen de bandera irlanda">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9410700" y="75946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38</xdr:row>
      <xdr:rowOff>0</xdr:rowOff>
    </xdr:from>
    <xdr:ext cx="304800" cy="299508"/>
    <xdr:sp macro="" textlink="">
      <xdr:nvSpPr>
        <xdr:cNvPr id="17" name="AutoShape 1" descr="Bandera de Austria - Wikipedia, la enciclopedia libre">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8686800" y="62738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304800" cy="299508"/>
    <xdr:sp macro="" textlink="">
      <xdr:nvSpPr>
        <xdr:cNvPr id="21" name="AutoShape 1" descr="Suecia - Wikipedia, la enciclopedia libre">
          <a:extLst>
            <a:ext uri="{FF2B5EF4-FFF2-40B4-BE49-F238E27FC236}">
              <a16:creationId xmlns:a16="http://schemas.microsoft.com/office/drawing/2014/main" id="{00000000-0008-0000-0900-000015000000}"/>
            </a:ext>
          </a:extLst>
        </xdr:cNvPr>
        <xdr:cNvSpPr>
          <a:spLocks noChangeAspect="1" noChangeArrowheads="1"/>
        </xdr:cNvSpPr>
      </xdr:nvSpPr>
      <xdr:spPr bwMode="auto">
        <a:xfrm>
          <a:off x="723900" y="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109220</xdr:colOff>
      <xdr:row>1</xdr:row>
      <xdr:rowOff>101600</xdr:rowOff>
    </xdr:from>
    <xdr:to>
      <xdr:col>1</xdr:col>
      <xdr:colOff>1614870</xdr:colOff>
      <xdr:row>3</xdr:row>
      <xdr:rowOff>76988</xdr:rowOff>
    </xdr:to>
    <xdr:pic>
      <xdr:nvPicPr>
        <xdr:cNvPr id="8" name="3 Imagen">
          <a:extLst>
            <a:ext uri="{FF2B5EF4-FFF2-40B4-BE49-F238E27FC236}">
              <a16:creationId xmlns:a16="http://schemas.microsoft.com/office/drawing/2014/main" id="{E589F00D-D2E9-4424-8EB9-8C40FE977C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70" y="311150"/>
          <a:ext cx="1512000" cy="508788"/>
        </a:xfrm>
        <a:prstGeom prst="rect">
          <a:avLst/>
        </a:prstGeom>
      </xdr:spPr>
    </xdr:pic>
    <xdr:clientData/>
  </xdr:twoCellAnchor>
  <xdr:twoCellAnchor>
    <xdr:from>
      <xdr:col>2</xdr:col>
      <xdr:colOff>412749</xdr:colOff>
      <xdr:row>6</xdr:row>
      <xdr:rowOff>29551</xdr:rowOff>
    </xdr:from>
    <xdr:to>
      <xdr:col>19</xdr:col>
      <xdr:colOff>664798</xdr:colOff>
      <xdr:row>57</xdr:row>
      <xdr:rowOff>31750</xdr:rowOff>
    </xdr:to>
    <xdr:pic>
      <xdr:nvPicPr>
        <xdr:cNvPr id="14" name="Imagen 13">
          <a:extLst>
            <a:ext uri="{FF2B5EF4-FFF2-40B4-BE49-F238E27FC236}">
              <a16:creationId xmlns:a16="http://schemas.microsoft.com/office/drawing/2014/main" id="{087618E4-1F91-4EC3-937F-E3E9D29758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6874" y="1458301"/>
          <a:ext cx="18730549" cy="1211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166684</xdr:colOff>
      <xdr:row>0</xdr:row>
      <xdr:rowOff>47624</xdr:rowOff>
    </xdr:from>
    <xdr:to>
      <xdr:col>1</xdr:col>
      <xdr:colOff>1875291</xdr:colOff>
      <xdr:row>3</xdr:row>
      <xdr:rowOff>9865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4" y="47624"/>
          <a:ext cx="1878853" cy="651982"/>
        </a:xfrm>
        <a:prstGeom prst="rect">
          <a:avLst/>
        </a:prstGeom>
      </xdr:spPr>
    </xdr:pic>
    <xdr:clientData/>
  </xdr:twoCellAnchor>
  <xdr:twoCellAnchor>
    <xdr:from>
      <xdr:col>1</xdr:col>
      <xdr:colOff>653235</xdr:colOff>
      <xdr:row>4</xdr:row>
      <xdr:rowOff>102664</xdr:rowOff>
    </xdr:from>
    <xdr:to>
      <xdr:col>10</xdr:col>
      <xdr:colOff>440027</xdr:colOff>
      <xdr:row>26</xdr:row>
      <xdr:rowOff>31953</xdr:rowOff>
    </xdr:to>
    <xdr:graphicFrame macro="">
      <xdr:nvGraphicFramePr>
        <xdr:cNvPr id="5" name="2 Gráfico">
          <a:extLst>
            <a:ext uri="{FF2B5EF4-FFF2-40B4-BE49-F238E27FC236}">
              <a16:creationId xmlns:a16="http://schemas.microsoft.com/office/drawing/2014/main" id="{6E8B6B61-56FA-48C3-84C6-239731C96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166684</xdr:colOff>
      <xdr:row>0</xdr:row>
      <xdr:rowOff>47624</xdr:rowOff>
    </xdr:from>
    <xdr:to>
      <xdr:col>1</xdr:col>
      <xdr:colOff>1862591</xdr:colOff>
      <xdr:row>3</xdr:row>
      <xdr:rowOff>9865</xdr:rowOff>
    </xdr:to>
    <xdr:pic>
      <xdr:nvPicPr>
        <xdr:cNvPr id="6" name="3 Imagen">
          <a:extLst>
            <a:ext uri="{FF2B5EF4-FFF2-40B4-BE49-F238E27FC236}">
              <a16:creationId xmlns:a16="http://schemas.microsoft.com/office/drawing/2014/main" id="{23EBB4B4-8C3A-473F-860C-BFAA2DF31D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4" y="47624"/>
          <a:ext cx="1870532" cy="6670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115</xdr:col>
      <xdr:colOff>0</xdr:colOff>
      <xdr:row>4</xdr:row>
      <xdr:rowOff>0</xdr:rowOff>
    </xdr:from>
    <xdr:to>
      <xdr:col>115</xdr:col>
      <xdr:colOff>0</xdr:colOff>
      <xdr:row>12</xdr:row>
      <xdr:rowOff>0</xdr:rowOff>
    </xdr:to>
    <xdr:sp macro="" textlink="">
      <xdr:nvSpPr>
        <xdr:cNvPr id="2" name="Rectangle 1">
          <a:extLst>
            <a:ext uri="{FF2B5EF4-FFF2-40B4-BE49-F238E27FC236}">
              <a16:creationId xmlns:a16="http://schemas.microsoft.com/office/drawing/2014/main" id="{8AAB1DE9-8E83-44E1-8DE6-606FEC48ABAE}"/>
            </a:ext>
          </a:extLst>
        </xdr:cNvPr>
        <xdr:cNvSpPr>
          <a:spLocks noChangeArrowheads="1"/>
        </xdr:cNvSpPr>
      </xdr:nvSpPr>
      <xdr:spPr bwMode="auto">
        <a:xfrm>
          <a:off x="92687775" y="838200"/>
          <a:ext cx="0" cy="13620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115</xdr:col>
      <xdr:colOff>0</xdr:colOff>
      <xdr:row>1</xdr:row>
      <xdr:rowOff>0</xdr:rowOff>
    </xdr:from>
    <xdr:to>
      <xdr:col>115</xdr:col>
      <xdr:colOff>0</xdr:colOff>
      <xdr:row>3</xdr:row>
      <xdr:rowOff>0</xdr:rowOff>
    </xdr:to>
    <xdr:sp macro="" textlink="">
      <xdr:nvSpPr>
        <xdr:cNvPr id="3" name="Rectangle 3">
          <a:extLst>
            <a:ext uri="{FF2B5EF4-FFF2-40B4-BE49-F238E27FC236}">
              <a16:creationId xmlns:a16="http://schemas.microsoft.com/office/drawing/2014/main" id="{B57082D1-442A-4873-8733-5C8CA7DA2889}"/>
            </a:ext>
          </a:extLst>
        </xdr:cNvPr>
        <xdr:cNvSpPr>
          <a:spLocks noChangeArrowheads="1"/>
        </xdr:cNvSpPr>
      </xdr:nvSpPr>
      <xdr:spPr bwMode="auto">
        <a:xfrm>
          <a:off x="9268777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1</xdr:row>
      <xdr:rowOff>52386</xdr:rowOff>
    </xdr:from>
    <xdr:to>
      <xdr:col>1</xdr:col>
      <xdr:colOff>1326020</xdr:colOff>
      <xdr:row>3</xdr:row>
      <xdr:rowOff>65286</xdr:rowOff>
    </xdr:to>
    <xdr:pic>
      <xdr:nvPicPr>
        <xdr:cNvPr id="4" name="3 Imagen">
          <a:extLst>
            <a:ext uri="{FF2B5EF4-FFF2-40B4-BE49-F238E27FC236}">
              <a16:creationId xmlns:a16="http://schemas.microsoft.com/office/drawing/2014/main" id="{E9F753AA-1885-4153-BDCD-6B271A0DD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9502" cy="4351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1441191</xdr:colOff>
      <xdr:row>4</xdr:row>
      <xdr:rowOff>29867</xdr:rowOff>
    </xdr:to>
    <xdr:pic>
      <xdr:nvPicPr>
        <xdr:cNvPr id="2" name="3 Imagen">
          <a:extLst>
            <a:ext uri="{FF2B5EF4-FFF2-40B4-BE49-F238E27FC236}">
              <a16:creationId xmlns:a16="http://schemas.microsoft.com/office/drawing/2014/main" id="{67ABDFDD-F6CE-4606-A30C-7B0911809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73" y="189442"/>
          <a:ext cx="1356518" cy="481775"/>
        </a:xfrm>
        <a:prstGeom prst="rect">
          <a:avLst/>
        </a:prstGeom>
      </xdr:spPr>
    </xdr:pic>
    <xdr:clientData/>
  </xdr:twoCellAnchor>
  <xdr:twoCellAnchor editAs="oneCell">
    <xdr:from>
      <xdr:col>1</xdr:col>
      <xdr:colOff>84673</xdr:colOff>
      <xdr:row>1</xdr:row>
      <xdr:rowOff>27517</xdr:rowOff>
    </xdr:from>
    <xdr:to>
      <xdr:col>1</xdr:col>
      <xdr:colOff>1441191</xdr:colOff>
      <xdr:row>4</xdr:row>
      <xdr:rowOff>29867</xdr:rowOff>
    </xdr:to>
    <xdr:pic>
      <xdr:nvPicPr>
        <xdr:cNvPr id="3" name="3 Imagen">
          <a:extLst>
            <a:ext uri="{FF2B5EF4-FFF2-40B4-BE49-F238E27FC236}">
              <a16:creationId xmlns:a16="http://schemas.microsoft.com/office/drawing/2014/main" id="{E18C9D92-10DD-4000-ADF1-5D196C83FA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523" y="186267"/>
          <a:ext cx="1356518" cy="478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177800</xdr:colOff>
      <xdr:row>0</xdr:row>
      <xdr:rowOff>69850</xdr:rowOff>
    </xdr:from>
    <xdr:to>
      <xdr:col>1</xdr:col>
      <xdr:colOff>1247542</xdr:colOff>
      <xdr:row>3</xdr:row>
      <xdr:rowOff>120650</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18829" cy="527050"/>
        </a:xfrm>
        <a:prstGeom prst="rect">
          <a:avLst/>
        </a:prstGeom>
      </xdr:spPr>
    </xdr:pic>
    <xdr:clientData/>
  </xdr:twoCellAnchor>
  <xdr:twoCellAnchor editAs="oneCell">
    <xdr:from>
      <xdr:col>0</xdr:col>
      <xdr:colOff>177800</xdr:colOff>
      <xdr:row>0</xdr:row>
      <xdr:rowOff>69850</xdr:rowOff>
    </xdr:from>
    <xdr:to>
      <xdr:col>1</xdr:col>
      <xdr:colOff>1257067</xdr:colOff>
      <xdr:row>3</xdr:row>
      <xdr:rowOff>120650</xdr:rowOff>
    </xdr:to>
    <xdr:pic>
      <xdr:nvPicPr>
        <xdr:cNvPr id="3" name="3 Imagen">
          <a:extLst>
            <a:ext uri="{FF2B5EF4-FFF2-40B4-BE49-F238E27FC236}">
              <a16:creationId xmlns:a16="http://schemas.microsoft.com/office/drawing/2014/main" id="{16D546B9-E3CD-49B7-8419-C6072AC4AD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31529" cy="530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87652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12192</xdr:rowOff>
    </xdr:to>
    <xdr:pic>
      <xdr:nvPicPr>
        <xdr:cNvPr id="2" name="3 Imagen">
          <a:extLst>
            <a:ext uri="{FF2B5EF4-FFF2-40B4-BE49-F238E27FC236}">
              <a16:creationId xmlns:a16="http://schemas.microsoft.com/office/drawing/2014/main" id="{16504602-B48F-49AA-93E2-1C9FC83D5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84933" cy="6551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1874497</xdr:colOff>
      <xdr:row>3</xdr:row>
      <xdr:rowOff>101939</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180</xdr:col>
      <xdr:colOff>0</xdr:colOff>
      <xdr:row>4</xdr:row>
      <xdr:rowOff>0</xdr:rowOff>
    </xdr:from>
    <xdr:to>
      <xdr:col>180</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180</xdr:col>
      <xdr:colOff>0</xdr:colOff>
      <xdr:row>0</xdr:row>
      <xdr:rowOff>0</xdr:rowOff>
    </xdr:from>
    <xdr:to>
      <xdr:col>180</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1871322</xdr:colOff>
      <xdr:row>3</xdr:row>
      <xdr:rowOff>69396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121</xdr:row>
      <xdr:rowOff>123825</xdr:rowOff>
    </xdr:from>
    <xdr:to>
      <xdr:col>4</xdr:col>
      <xdr:colOff>628650</xdr:colOff>
      <xdr:row>121</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72571</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F4125E36-4F69-40FC-8871-3BB16E43F1C4}"/>
            </a:ext>
          </a:extLst>
        </xdr:cNvPr>
        <xdr:cNvSpPr>
          <a:spLocks noChangeArrowheads="1"/>
        </xdr:cNvSpPr>
      </xdr:nvSpPr>
      <xdr:spPr bwMode="auto">
        <a:xfrm>
          <a:off x="161877375"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49074E23-3EEE-4804-9FEF-A1F00C7AA607}"/>
            </a:ext>
          </a:extLst>
        </xdr:cNvPr>
        <xdr:cNvSpPr>
          <a:spLocks noChangeArrowheads="1"/>
        </xdr:cNvSpPr>
      </xdr:nvSpPr>
      <xdr:spPr bwMode="auto">
        <a:xfrm>
          <a:off x="161877375"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1902121</xdr:colOff>
      <xdr:row>3</xdr:row>
      <xdr:rowOff>83842</xdr:rowOff>
    </xdr:to>
    <xdr:pic>
      <xdr:nvPicPr>
        <xdr:cNvPr id="4" name="3 Imagen">
          <a:extLst>
            <a:ext uri="{FF2B5EF4-FFF2-40B4-BE49-F238E27FC236}">
              <a16:creationId xmlns:a16="http://schemas.microsoft.com/office/drawing/2014/main" id="{C024A56E-3ED8-4878-8F25-49DA4B660D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260" y="47624"/>
          <a:ext cx="1878311" cy="6610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1122023</xdr:colOff>
      <xdr:row>3</xdr:row>
      <xdr:rowOff>93208</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1</xdr:row>
      <xdr:rowOff>50010</xdr:rowOff>
    </xdr:from>
    <xdr:to>
      <xdr:col>1</xdr:col>
      <xdr:colOff>1585816</xdr:colOff>
      <xdr:row>3</xdr:row>
      <xdr:rowOff>162678</xdr:rowOff>
    </xdr:to>
    <xdr:pic>
      <xdr:nvPicPr>
        <xdr:cNvPr id="2" name="3 Imagen">
          <a:extLst>
            <a:ext uri="{FF2B5EF4-FFF2-40B4-BE49-F238E27FC236}">
              <a16:creationId xmlns:a16="http://schemas.microsoft.com/office/drawing/2014/main" id="{86D9B03D-F41A-43C8-8678-C9932A1BD8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259560"/>
          <a:ext cx="1512000" cy="531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 val="P_T_U_"/>
      <sheetName val="DPN_FISCAL"/>
      <sheetName val="Schroder_Small_Caps"/>
      <sheetName val="FLUXO_ORÇ__OR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Costi oper."/>
      <sheetName val="Ipotesi-scenario"/>
      <sheetName val="CE dett."/>
      <sheetName val="Bloomberg Lazard "/>
      <sheetName val="tdr"/>
      <sheetName val="AnBreve"/>
      <sheetName val="Società"/>
      <sheetName val="Peer"/>
      <sheetName val="TIM397"/>
      <sheetName val="Capacité"/>
      <sheetName val="Ricl_Fin"/>
      <sheetName val="LS"/>
      <sheetName val="CAA-PRO"/>
      <sheetName val="EurotoolsXRates"/>
      <sheetName val="Clienti"/>
      <sheetName val="linee nette"/>
      <sheetName val="linee lorde"/>
      <sheetName val="ALLEGX_1"/>
      <sheetName val="Foglio1"/>
      <sheetName val="dati_ contabili"/>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MME"/>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 val="E7_PUs"/>
      <sheetName val="detalle"/>
      <sheetName val="Pres_obra (1)"/>
      <sheetName val="Economia"/>
      <sheetName val="EST. AVANCE-EXCAVACIÓN DIARIO"/>
      <sheetName val="Actividades de cierre"/>
      <sheetName val="Hoja1"/>
      <sheetName val="Conciliação"/>
      <sheetName val="Aux 1"/>
      <sheetName val="p. control"/>
      <sheetName val="7_6"/>
      <sheetName val="Ind_operat"/>
      <sheetName val="Ind_gastos"/>
      <sheetName val="Ind_trafico"/>
      <sheetName val="Seguimiento_Explotación"/>
      <sheetName val="Calculo_ingresos"/>
      <sheetName val="Variables-_prevision"/>
      <sheetName val="Cash_flow"/>
      <sheetName val="DIV_INC"/>
      <sheetName val="CREDIT_STATS"/>
      <sheetName val="Mapa_de_Custo_Jun_2003"/>
      <sheetName val="FINANCIAMENTO_COFACE_SUDAMERIS"/>
      <sheetName val="Fresagem_de_Pista_Ago-98"/>
      <sheetName val="BNDES_Sub_A1_1"/>
      <sheetName val="BNDES_Sub_A1_2"/>
      <sheetName val="BNDES_Sub_A1_3"/>
      <sheetName val="BNDES_Sub_A1_4"/>
      <sheetName val="BNDES_Sub_A2_1"/>
      <sheetName val="BNDES_Sub_A2_2"/>
      <sheetName val="BNDES_Sub_A10"/>
      <sheetName val="BNDES_Sub_B1_1"/>
      <sheetName val="BNDES_Sub_B1_2"/>
      <sheetName val="CURTO_PRAZO_"/>
      <sheetName val="LONGO_PRAZO_"/>
      <sheetName val="Despesas_C_P_e_L_P"/>
      <sheetName val="Fontes_Financiamentos"/>
      <sheetName val="Inform__Contrato"/>
      <sheetName val="Movimentação_Imobilizado"/>
      <sheetName val="Centro_de_Custo"/>
      <sheetName val="Base_de_Dados"/>
      <sheetName val="DRE_04_2015"/>
      <sheetName val="T_I"/>
      <sheetName val="CONTRATOS_E_MEDIÇÕES"/>
      <sheetName val="MEIO_AMBIENTE"/>
      <sheetName val="FAIXA__DE_DOMÍNIO"/>
      <sheetName val="ASSESS__COMERC_"/>
      <sheetName val="DADOS_-_NÃO_APAGAR"/>
      <sheetName val="Bridge_Deuda_Neta"/>
      <sheetName val="Ing_explot_PRES"/>
      <sheetName val="Pres_obra_(1)"/>
      <sheetName val="EST__AVANCE-EXCAVACIÓN_DIARIO"/>
      <sheetName val="Actividades_de_cierre"/>
      <sheetName val="Aux_1"/>
      <sheetName val="p__control"/>
      <sheetName val="Ind_operat1"/>
      <sheetName val="Ind_gastos1"/>
      <sheetName val="Ind_trafico1"/>
      <sheetName val="Seguimiento_Explotación1"/>
      <sheetName val="Calculo_ingresos1"/>
      <sheetName val="Variables-_prevision1"/>
      <sheetName val="Cash_flow1"/>
      <sheetName val="DIV_INC1"/>
      <sheetName val="CREDIT_STATS1"/>
      <sheetName val="Mapa_de_Custo_Jun_20031"/>
      <sheetName val="FINANCIAMENTO_COFACE_SUDAMERIS1"/>
      <sheetName val="Fresagem_de_Pista_Ago-981"/>
      <sheetName val="BNDES_Sub_A1_11"/>
      <sheetName val="BNDES_Sub_A1_21"/>
      <sheetName val="BNDES_Sub_A1_31"/>
      <sheetName val="BNDES_Sub_A1_41"/>
      <sheetName val="BNDES_Sub_A2_11"/>
      <sheetName val="BNDES_Sub_A2_21"/>
      <sheetName val="BNDES_Sub_A101"/>
      <sheetName val="BNDES_Sub_B1_11"/>
      <sheetName val="BNDES_Sub_B1_21"/>
      <sheetName val="CURTO_PRAZO_1"/>
      <sheetName val="LONGO_PRAZO_1"/>
      <sheetName val="Despesas_C_P_e_L_P1"/>
      <sheetName val="Fontes_Financiamentos1"/>
      <sheetName val="Inform__Contrato1"/>
      <sheetName val="Movimentação_Imobilizado1"/>
      <sheetName val="Centro_de_Custo1"/>
      <sheetName val="Base_de_Dados1"/>
      <sheetName val="DRE_04_20151"/>
      <sheetName val="T_I1"/>
      <sheetName val="CONTRATOS_E_MEDIÇÕES1"/>
      <sheetName val="MEIO_AMBIENTE1"/>
      <sheetName val="FAIXA__DE_DOMÍNIO1"/>
      <sheetName val="ASSESS__COMERC_1"/>
      <sheetName val="DADOS_-_NÃO_APAGAR1"/>
      <sheetName val="Bridge_Deuda_Neta1"/>
      <sheetName val="Ing_explot_PRES1"/>
      <sheetName val="Pres_obra_(1)1"/>
      <sheetName val="EST__AVANCE-EXCAVACIÓN_DIARIO1"/>
      <sheetName val="Actividades_de_cierre1"/>
      <sheetName val="Aux_11"/>
      <sheetName val="p__control1"/>
      <sheetName val="Ind_operat2"/>
      <sheetName val="Ind_gastos2"/>
      <sheetName val="Ind_trafico2"/>
      <sheetName val="Seguimiento_Explotación2"/>
      <sheetName val="Calculo_ingresos2"/>
      <sheetName val="Variables-_prevision2"/>
      <sheetName val="Cash_flow2"/>
      <sheetName val="DIV_INC2"/>
      <sheetName val="CREDIT_STATS2"/>
      <sheetName val="Mapa_de_Custo_Jun_20032"/>
      <sheetName val="FINANCIAMENTO_COFACE_SUDAMERIS2"/>
      <sheetName val="Fresagem_de_Pista_Ago-982"/>
      <sheetName val="BNDES_Sub_A1_12"/>
      <sheetName val="BNDES_Sub_A1_22"/>
      <sheetName val="BNDES_Sub_A1_32"/>
      <sheetName val="BNDES_Sub_A1_42"/>
      <sheetName val="BNDES_Sub_A2_12"/>
      <sheetName val="BNDES_Sub_A2_22"/>
      <sheetName val="BNDES_Sub_A102"/>
      <sheetName val="BNDES_Sub_B1_12"/>
      <sheetName val="BNDES_Sub_B1_22"/>
      <sheetName val="CURTO_PRAZO_2"/>
      <sheetName val="LONGO_PRAZO_2"/>
      <sheetName val="Despesas_C_P_e_L_P2"/>
      <sheetName val="Fontes_Financiamentos2"/>
      <sheetName val="Inform__Contrato2"/>
      <sheetName val="Movimentação_Imobilizado2"/>
      <sheetName val="Centro_de_Custo2"/>
      <sheetName val="Base_de_Dados2"/>
      <sheetName val="DRE_04_20152"/>
      <sheetName val="T_I2"/>
      <sheetName val="CONTRATOS_E_MEDIÇÕES2"/>
      <sheetName val="MEIO_AMBIENTE2"/>
      <sheetName val="FAIXA__DE_DOMÍNIO2"/>
      <sheetName val="ASSESS__COMERC_2"/>
      <sheetName val="DADOS_-_NÃO_APAGAR2"/>
      <sheetName val="Bridge_Deuda_Neta2"/>
      <sheetName val="Ing_explot_PRES2"/>
      <sheetName val="Pres_obra_(1)2"/>
      <sheetName val="EST__AVANCE-EXCAVACIÓN_DIARIO2"/>
      <sheetName val="Actividades_de_cierre2"/>
      <sheetName val="Aux_12"/>
      <sheetName val="p__contro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3">
          <cell r="N3">
            <v>166.386</v>
          </cell>
        </row>
      </sheetData>
      <sheetData sheetId="99"/>
      <sheetData sheetId="100"/>
      <sheetData sheetId="101"/>
      <sheetData sheetId="102"/>
      <sheetData sheetId="103"/>
      <sheetData sheetId="104">
        <row r="3">
          <cell r="N3">
            <v>166.386</v>
          </cell>
        </row>
      </sheetData>
      <sheetData sheetId="105"/>
      <sheetData sheetId="106"/>
      <sheetData sheetId="107"/>
      <sheetData sheetId="108">
        <row r="3">
          <cell r="N3">
            <v>166.386</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3">
          <cell r="N3">
            <v>166.386</v>
          </cell>
        </row>
      </sheetData>
      <sheetData sheetId="142"/>
      <sheetData sheetId="143"/>
      <sheetData sheetId="144"/>
      <sheetData sheetId="145"/>
      <sheetData sheetId="146"/>
      <sheetData sheetId="147">
        <row r="3">
          <cell r="N3">
            <v>166.386</v>
          </cell>
        </row>
      </sheetData>
      <sheetData sheetId="148"/>
      <sheetData sheetId="149"/>
      <sheetData sheetId="150"/>
      <sheetData sheetId="151">
        <row r="3">
          <cell r="N3">
            <v>166.386</v>
          </cell>
        </row>
      </sheetData>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3">
          <cell r="N3">
            <v>166.386</v>
          </cell>
        </row>
      </sheetData>
      <sheetData sheetId="185"/>
      <sheetData sheetId="186"/>
      <sheetData sheetId="187"/>
      <sheetData sheetId="188"/>
      <sheetData sheetId="189"/>
      <sheetData sheetId="190">
        <row r="3">
          <cell r="N3">
            <v>166.386</v>
          </cell>
        </row>
      </sheetData>
      <sheetData sheetId="191"/>
      <sheetData sheetId="192"/>
      <sheetData sheetId="193"/>
      <sheetData sheetId="194">
        <row r="3">
          <cell r="N3">
            <v>166.386</v>
          </cell>
        </row>
      </sheetData>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Cash_flow"/>
      <sheetName val="Cellular_"/>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ow r="11">
          <cell r="M11" t="str">
            <v>EUTELSAT</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Aplic__Finac__-_30_09_02"/>
      <sheetName val="Blue_Box"/>
      <sheetName val="Graphs_organic"/>
      <sheetName val="por_pais_conIC"/>
      <sheetName val="KPIs_Sites"/>
      <sheetName val="KPIs_PoPs"/>
      <sheetName val="consowith_Forecast_noIFRS16"/>
      <sheetName val="Rolling_Forecast"/>
      <sheetName val="Revenues_per_BL"/>
      <sheetName val="BTS_y_Decom_accum"/>
      <sheetName val="BTS_and_OG_by_client"/>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11">
          <cell r="M11" t="str">
            <v>HISPASAT</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 val="Tránsito por Subse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 val="DRE_Brasil"/>
      <sheetName val="SP"/>
      <sheetName val="Planilha1"/>
      <sheetName val="Planilha3"/>
      <sheetName val="Planilha2"/>
      <sheetName val="Rapport 2"/>
      <sheetName val="Feuil1"/>
      <sheetName val="TCD"/>
      <sheetName val="good"/>
      <sheetName val="Feuil10"/>
      <sheetName val="Feuil5"/>
      <sheetName val="Feuil8"/>
      <sheetName val="Feuil7"/>
      <sheetName val="Feuil4"/>
      <sheetName val="Feuil6"/>
      <sheetName val="Simulação"/>
      <sheetName val="Supuestos"/>
      <sheetName val="RV4_Base2019"/>
      <sheetName val="RV4_Base2019Tarifas_V1"/>
      <sheetName val="RV4_Base2019_PS2023"/>
      <sheetName val="Comparativa PLP (Ene17 Ene18)"/>
      <sheetName val="Tarifas Base 2019"/>
      <sheetName val="Comparativa y análisis"/>
      <sheetName val="RV4_Base2020"/>
      <sheetName val="Tarifas_reseteo2024"/>
      <sheetName val="RV4_Base2019V1_Tarifas"/>
      <sheetName val="Factores de crecimiento"/>
      <sheetName val="Datos nov18-ago19"/>
      <sheetName val="Compara PLP 2018vs19"/>
      <sheetName val="Cierre 2019 8+4"/>
      <sheetName val="Efecto del PIB 2019 TARYET"/>
      <sheetName val="Hoja3"/>
      <sheetName val="Link"/>
      <sheetName val="LEGENDA_01"/>
      <sheetName val="ELEMENTO_PEP"/>
      <sheetName val="Rapport_2"/>
      <sheetName val="Comparativa_PLP_(Ene17_Ene18)"/>
      <sheetName val="Tarifas_Base_2019"/>
      <sheetName val="Comparativa_y_análisis"/>
      <sheetName val="Factores_de_crecimiento"/>
      <sheetName val="Datos_nov18-ago19"/>
      <sheetName val="Compara_PLP_2018vs19"/>
      <sheetName val="Cierre_2019_8+4"/>
      <sheetName val="Efecto_del_PIB_2019_TARYET"/>
      <sheetName val="LEGENDA_011"/>
      <sheetName val="ELEMENTO_PEP1"/>
      <sheetName val="Rapport_21"/>
      <sheetName val="Comparativa_PLP_(Ene17_Ene18)1"/>
      <sheetName val="Tarifas_Base_20191"/>
      <sheetName val="Comparativa_y_análisis1"/>
      <sheetName val="Factores_de_crecimiento1"/>
      <sheetName val="Datos_nov18-ago191"/>
      <sheetName val="Compara_PLP_2018vs191"/>
      <sheetName val="Cierre_2019_8+41"/>
      <sheetName val="Efecto_del_PIB_2019_TARYET1"/>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 val="I__INICIO"/>
      <sheetName val="I__INICIO1"/>
      <sheetName val="I__INICI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 val="I__INICIO"/>
      <sheetName val="I_1_PL_NIIF_previsión_cierre"/>
      <sheetName val="I_1_PL_NIIF_prev__cierre_(b)"/>
      <sheetName val="I_1_PL_NIIF_(Det)"/>
      <sheetName val="I_2_BS_NIIF_previsión_cierre"/>
      <sheetName val="I_2_BS_NIIF_prev__cierr_(b)"/>
      <sheetName val="I_3_Intercompañías"/>
      <sheetName val="I_4_Mvto_FFPP_NIIF_-_Local"/>
      <sheetName val="I_5_Actividad_(Autop)"/>
      <sheetName val="I_5_Actividad_(Sanef-Saba)"/>
      <sheetName val="I_5_Actividad_(Aparc)"/>
      <sheetName val="I_5_Actividad_(Log)"/>
      <sheetName val="I_5_Actividad_(ALog)"/>
      <sheetName val="I_5_Actividad_(Sat)"/>
      <sheetName val="I_5_Actividad_(Telecom)"/>
      <sheetName val="I_5_Actividad_(Aero)"/>
      <sheetName val="I_5_Actividad_(DCA)"/>
      <sheetName val="I_6_Detalle_otros_PL"/>
      <sheetName val="I_7_Plantilla"/>
      <sheetName val="I_8_Inversiones"/>
      <sheetName val="I_9_Endeudamiento"/>
      <sheetName val="I_10_Subgrupos"/>
      <sheetName val="I_10_Subgrupos_(b)"/>
      <sheetName val="I_10_Subgrupos(II)"/>
      <sheetName val="I_10_Subgrupos(II)_(b)"/>
      <sheetName val="I_11_Actualización_previsión"/>
      <sheetName val="II_1_Resumen_presupuesto"/>
      <sheetName val="II_2_PL_anual"/>
      <sheetName val="II_3_BS_Anual"/>
      <sheetName val="II_4_Mvto_FFPP_NIIF_-_Local"/>
      <sheetName val="II_5_Actividad_(Autop)"/>
      <sheetName val="II_5_Actividad_(Sanef-Saba)"/>
      <sheetName val="II_5_Actividad_(Aparc)"/>
      <sheetName val="II_5_Actividad_(Log)"/>
      <sheetName val="II_5_Actividad_(ALog)"/>
      <sheetName val="II_5_Actividad_(Sat)"/>
      <sheetName val="II_5_Actividad_(Telecom)"/>
      <sheetName val="II_5_Actividad_(Aero)"/>
      <sheetName val="II_5_Actividad_(DCA)"/>
      <sheetName val="II_6_Detalle_otros_PL"/>
      <sheetName val="II_7_Plantilla"/>
      <sheetName val="II_7_Plantilla_(II)"/>
      <sheetName val="II_8_Inversiones"/>
      <sheetName val="II_9_Dividendos"/>
      <sheetName val="II_10_Endeudam__-_Flujo_tesor_"/>
      <sheetName val="II_11_Saldos_intercos_PL_BS"/>
      <sheetName val="II_12_PL_mensualizada_NIIF"/>
      <sheetName val="II_12_PL_NIIF_(Det)"/>
      <sheetName val="II_13_PL_mensual_Local"/>
      <sheetName val="II_14_Subgrupos"/>
      <sheetName val="II_14_Subgrupos(II)"/>
      <sheetName val="II_15_Mensualización"/>
      <sheetName val="Gastos_Personal"/>
      <sheetName val="Gastos_explot"/>
      <sheetName val="Cubo_General"/>
      <sheetName val="Old_Lead"/>
      <sheetName val="Balance_Tradia"/>
      <sheetName val="Balance_Tradia_(2)"/>
      <sheetName val="Importes_02_06_Mati"/>
      <sheetName val="Importes_02_06_Tarda"/>
      <sheetName val="Importes_02_06_Tarda_(2)"/>
      <sheetName val="Importes_10_05_Mati_(IFRS16)"/>
      <sheetName val="Collserola_IFRS16"/>
      <sheetName val="Metrocall_Balance"/>
      <sheetName val="ILP_ajuste_mayo"/>
      <sheetName val="ILP_ajuste"/>
      <sheetName val="General_and_other_IFRS16"/>
      <sheetName val="Gen_an_oth"/>
      <sheetName val="Hoja5_(2)"/>
      <sheetName val="Other_income"/>
      <sheetName val="IFRS_9"/>
      <sheetName val="COMDES_ebi"/>
      <sheetName val="COMDES_EBITDA"/>
      <sheetName val="ENAGAS_(2)"/>
      <sheetName val="CAZA_BUDGET"/>
      <sheetName val="CAZA_RF0210"/>
      <sheetName val="CAZA_RF0507"/>
      <sheetName val="Cambios_CAZA_RF0210"/>
      <sheetName val="Trading_opex_rtt"/>
      <sheetName val="TRADING_Ingresos"/>
      <sheetName val="Trading_TV"/>
      <sheetName val="ZENON_(total_ICP)"/>
      <sheetName val="ADESAL_NA"/>
      <sheetName val="XOC_(CECOS_para_borrar)"/>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11">
          <cell r="M11" t="str">
            <v>RUTAS II</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 val="Forecast_2011_Ingresos_Adesal"/>
      <sheetName val="Forecast_2011_Ingresos_Adesal1"/>
      <sheetName val="Forecast_2011_Ingresos_Adesal2"/>
    </sheetNames>
    <definedNames>
      <definedName name="Integer"/>
    </definedNames>
    <sheetDataSet>
      <sheetData sheetId="0"/>
      <sheetData sheetId="1"/>
      <sheetData sheetId="2" refreshError="1"/>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 val="Consensus_+_guidance"/>
      <sheetName val="Consensus_Bbg"/>
      <sheetName val="Capital_calcs"/>
      <sheetName val="Before_&amp;_After"/>
      <sheetName val="_QP_SCMN_VX"/>
      <sheetName val="Multiples_EXPORT"/>
      <sheetName val="SCMN_S_Exchange_Sheet"/>
      <sheetName val="SCMN_S_Live_Sheet"/>
      <sheetName val="SCMN_S_Validation_Sheet"/>
      <sheetName val="SCMN_S_Annotation_Sheet"/>
      <sheetName val="Old_-_Disclosures"/>
      <sheetName val="Consensus_+_guidance1"/>
      <sheetName val="Consensus_Bbg1"/>
      <sheetName val="Capital_calcs1"/>
      <sheetName val="Before_&amp;_After1"/>
      <sheetName val="_QP_SCMN_VX1"/>
      <sheetName val="Multiples_EXPORT1"/>
      <sheetName val="SCMN_S_Exchange_Sheet1"/>
      <sheetName val="SCMN_S_Live_Sheet1"/>
      <sheetName val="SCMN_S_Validation_Sheet1"/>
      <sheetName val="SCMN_S_Annotation_Sheet1"/>
      <sheetName val="Old_-_Disclosures1"/>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ow r="1">
          <cell r="A1" t="str">
            <v>Issuer: Swisscom</v>
          </cell>
        </row>
      </sheetData>
      <sheetData sheetId="32">
        <row r="1">
          <cell r="A1" t="str">
            <v>Issuer: Swisscom</v>
          </cell>
        </row>
      </sheetData>
      <sheetData sheetId="33">
        <row r="1">
          <cell r="A1" t="str">
            <v>0f09f135-dcdb-4c74-9a44-1bfab36cb02c</v>
          </cell>
        </row>
      </sheetData>
      <sheetData sheetId="34">
        <row r="2">
          <cell r="F2" t="str">
            <v>Actual</v>
          </cell>
        </row>
      </sheetData>
      <sheetData sheetId="35"/>
      <sheetData sheetId="36"/>
      <sheetData sheetId="37"/>
      <sheetData sheetId="38"/>
      <sheetData sheetId="39"/>
      <sheetData sheetId="40"/>
      <sheetData sheetId="41"/>
      <sheetData sheetId="42">
        <row r="1">
          <cell r="A1" t="str">
            <v>Issuer: Swisscom</v>
          </cell>
        </row>
      </sheetData>
      <sheetData sheetId="43">
        <row r="1">
          <cell r="A1" t="str">
            <v>Issuer: Swisscom</v>
          </cell>
        </row>
      </sheetData>
      <sheetData sheetId="44">
        <row r="1">
          <cell r="A1" t="str">
            <v>0f09f135-dcdb-4c74-9a44-1bfab36cb02c</v>
          </cell>
        </row>
      </sheetData>
      <sheetData sheetId="45">
        <row r="2">
          <cell r="F2" t="str">
            <v>Actual</v>
          </cell>
        </row>
      </sheetData>
      <sheetData sheetId="4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 val="31-03-09"/>
      <sheetName val="31-1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 val="Grafs_organic"/>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 val="População_Res_1"/>
      <sheetName val="PAS_Despesa_pessoal"/>
      <sheetName val="FCX_AFD_"/>
      <sheetName val="FLUXO_DE_PREVISÃO_2012"/>
      <sheetName val="FLUXO_PREVISÃO__X_Atual_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 val="FIF"/>
      <sheetName val="Debêntures Reperfilamento"/>
      <sheetName val="BANCO"/>
      <sheetName val="ICATU"/>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 val="Grafs_organic"/>
      <sheetName val="Matriz"/>
      <sheetName val="Xrate"/>
      <sheetName val="Prueba global del IMSS"/>
      <sheetName val="B9831944101"/>
      <sheetName val="Emprestimos 102003 {ppc}"/>
      <sheetName val="Report"/>
      <sheetName val="1"/>
      <sheetName val="ce"/>
      <sheetName val="DMPL"/>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 val="Prueba global del IMSS"/>
      <sheetName val="B9831944101"/>
      <sheetName val="Moeda Estrangeira"/>
      <sheetName val="Xrate"/>
      <sheetName val="AcumVtas"/>
      <sheetName val="1"/>
      <sheetName val="Depreciación de bajas de 2000"/>
      <sheetName val="Emprestimos 102003 {ppc}"/>
      <sheetName val="Report"/>
    </sheetNames>
    <sheetDataSet>
      <sheetData sheetId="0"/>
      <sheetData sheetId="1"/>
      <sheetData sheetId="2">
        <row r="2">
          <cell r="A2">
            <v>115891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 val="PAS Deduções venda Inpacel"/>
      <sheetName val="Deducoes venda IP"/>
      <sheetName val="Cálculo Global - INSS-FGT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 val="Despesas partes ligadas"/>
      <sheetName val="Curvas"/>
      <sheetName val="PAS Moeda Naciona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 val="CE300610PrivatiLombardia"/>
      <sheetName val="U.S ILD"/>
      <sheetName val="U_S_ILD"/>
      <sheetName val="U_S_ILD1"/>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 val="BP"/>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 val="AFina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 val="SERIES CDI E PTAX"/>
      <sheetName val="Balanço"/>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 val="DRE"/>
      <sheetName val="BP"/>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 val="Anexo 6"/>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 val="PAES INS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 val="US_Summary_(2)"/>
      <sheetName val="Spec__Chem"/>
      <sheetName val="Canadian_Summary_Eh"/>
      <sheetName val="Stock_Price_Bar_Graph"/>
      <sheetName val="WACC_"/>
      <sheetName val="Horizontal_Bar_Page"/>
      <sheetName val="US_Summary"/>
      <sheetName val="Intl_Summary"/>
      <sheetName val="Structural_Panels"/>
      <sheetName val="Timber_Summary"/>
      <sheetName val="Newsprint_Summary"/>
      <sheetName val="Merger_Input"/>
      <sheetName val="1_Page_Merger"/>
      <sheetName val="Sensitivity_Table_1"/>
      <sheetName val="Summary_Template"/>
      <sheetName val="US_Summary_(2)1"/>
      <sheetName val="Spec__Chem1"/>
      <sheetName val="Canadian_Summary_Eh1"/>
      <sheetName val="Stock_Price_Bar_Graph1"/>
      <sheetName val="WACC_1"/>
      <sheetName val="Horizontal_Bar_Page1"/>
      <sheetName val="US_Summary1"/>
      <sheetName val="Intl_Summary1"/>
      <sheetName val="Structural_Panels1"/>
      <sheetName val="Timber_Summary1"/>
      <sheetName val="Newsprint_Summary1"/>
      <sheetName val="Merger_Input1"/>
      <sheetName val="1_Page_Merger1"/>
      <sheetName val="Sensitivity_Table_11"/>
      <sheetName val="Summary_Templ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 val="Resumo (x) Contab. "/>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 val="Sheet6"/>
      <sheetName val="Sheet3"/>
      <sheetName val="CAPEX97"/>
      <sheetName val="TIPO DE CAMB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 val="Reconciliações Setembro"/>
      <sheetName val="Sheet1 (2)"/>
      <sheetName val="BP - relatório"/>
      <sheetName val="DRE - relatório"/>
      <sheetName val="OCI"/>
      <sheetName val="Resultado abrangente"/>
      <sheetName val="Mapa fluxo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 val="BALANÇO"/>
      <sheetName val="Reconciliações Setembr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 val="Merger"/>
      <sheetName val="extra pages"/>
      <sheetName val="Combined"/>
      <sheetName val="FX Rates"/>
      <sheetName val="Sensitivities"/>
      <sheetName val="ACQ"/>
      <sheetName val="Operating"/>
      <sheetName val="Regression"/>
      <sheetName val="CoverPage"/>
      <sheetName val="Combined PL"/>
      <sheetName val="Definitions"/>
      <sheetName val="Acquirer"/>
      <sheetName val="Assump"/>
      <sheetName val="OP Ass"/>
      <sheetName val="FAB별"/>
      <sheetName val="TRADING"/>
      <sheetName val="CREDIT"/>
      <sheetName val="LBOSHELL"/>
      <sheetName val="WP_Market_Capitalization"/>
      <sheetName val="WP_Output-change_ytd"/>
      <sheetName val="WP_Output-Price_volatility"/>
      <sheetName val="Mkt_Cap"/>
      <sheetName val="CGS_per_Ton"/>
      <sheetName val="MDCMEN"/>
      <sheetName val="RDOTOT"/>
      <sheetName val="WP_Market_Capitalization1"/>
      <sheetName val="WP_Output-change_ytd1"/>
      <sheetName val="WP_Output-Price_volatility1"/>
      <sheetName val="Mkt_Cap1"/>
      <sheetName val="CGS_per_Ton1"/>
      <sheetName val="extra_pages"/>
      <sheetName val="FX_Rates"/>
      <sheetName val="ACTLY"/>
      <sheetName val="YTD05"/>
      <sheetName val="Fees"/>
      <sheetName val="C_F"/>
      <sheetName val="ratings-pricing"/>
      <sheetName val="Hist. and Projected Prices"/>
      <sheetName val="Direct FI"/>
      <sheetName val="Debt Comps"/>
      <sheetName val="Cap"/>
      <sheetName val="9-16-05"/>
      <sheetName val="direct rev"/>
      <sheetName val="Volume Drivers"/>
      <sheetName val="EBIT Reconcilation"/>
      <sheetName val="Price Volume"/>
      <sheetName val="Segment Summary"/>
      <sheetName val="executives"/>
      <sheetName val="Cred_Stats"/>
      <sheetName val="Int_Rt Sensitivity"/>
      <sheetName val="Pricing Data"/>
      <sheetName val="I_S"/>
      <sheetName val="S&amp;U"/>
      <sheetName val="Cost Savings Analysis"/>
      <sheetName val="Comps (segments)"/>
      <sheetName val="Base vs. Sensitivity"/>
      <sheetName val="margins"/>
      <sheetName val="Comps (market share) - DO NOT U"/>
      <sheetName val="Val Summary"/>
      <sheetName val="Ex. IS"/>
      <sheetName val="Equity Comps"/>
      <sheetName val="B_S"/>
      <sheetName val="YTD"/>
      <sheetName val="Won-Loss"/>
      <sheetName val="Segment IS"/>
      <sheetName val="Fed Study"/>
      <sheetName val="tech"/>
      <sheetName val="receivables"/>
      <sheetName val="Top Customers"/>
      <sheetName val="FI REV"/>
      <sheetName val="Sensitivity Variables"/>
      <sheetName val="Menu"/>
      <sheetName val="cos wk31"/>
      <sheetName val="sommaire"/>
      <sheetName val="SCHEDULE B+C"/>
      <sheetName val="GrFour"/>
      <sheetName val="MOne"/>
      <sheetName val="MTwo"/>
      <sheetName val="KOne"/>
      <sheetName val="GoSeven"/>
      <sheetName val="GrThree"/>
      <sheetName val="HTwo"/>
      <sheetName val="JOne"/>
      <sheetName val="JTwo"/>
      <sheetName val="HOne"/>
      <sheetName val="GoEight"/>
      <sheetName val="DIL4"/>
      <sheetName val="THREE VARIABLES"/>
      <sheetName val="pcQueryData"/>
      <sheetName val="Actuals"/>
      <sheetName val="COA"/>
      <sheetName val="Div and Dept Listing"/>
      <sheetName val="#REF"/>
      <sheetName val="MAIN"/>
      <sheetName val="MASTER"/>
      <sheetName val="C90_NET"/>
      <sheetName val="Sponsor as Beneficiary (Burl)"/>
      <sheetName val="Sales 2003"/>
      <sheetName val="PopCache"/>
      <sheetName val="Projections"/>
      <sheetName val="WP_Market_Capitalization2"/>
      <sheetName val="WP_Output-change_ytd2"/>
      <sheetName val="WP_Output-Price_volatility2"/>
      <sheetName val="Mkt_Cap2"/>
      <sheetName val="CGS_per_Ton2"/>
      <sheetName val="extra_pages1"/>
      <sheetName val="FX_Rates1"/>
      <sheetName val="Combined_PL"/>
      <sheetName val="OP_Ass"/>
      <sheetName val="Hist__and_Projected_Prices"/>
      <sheetName val="Direct_FI"/>
      <sheetName val="Debt_Comps"/>
      <sheetName val="direct_rev"/>
      <sheetName val="Volume_Drivers"/>
      <sheetName val="EBIT_Reconcilation"/>
      <sheetName val="Price_Volume"/>
      <sheetName val="Segment_Summary"/>
      <sheetName val="Int_Rt_Sensitivity"/>
      <sheetName val="Pricing_Data"/>
      <sheetName val="Cost_Savings_Analysis"/>
      <sheetName val="Comps_(segments)"/>
      <sheetName val="Base_vs__Sensitivity"/>
      <sheetName val="Comps_(market_share)_-_DO_NOT_U"/>
      <sheetName val="Val_Summary"/>
      <sheetName val="Ex__IS"/>
      <sheetName val="Equity_Comps"/>
      <sheetName val="Segment_IS"/>
      <sheetName val="Fed_Study"/>
      <sheetName val="Top_Customers"/>
      <sheetName val="FI_REV"/>
      <sheetName val="Sensitivity_Variables"/>
      <sheetName val="cos_wk31"/>
      <sheetName val="SCHEDULE_B+C"/>
      <sheetName val="THREE_VARIABLES"/>
      <sheetName val="Div_and_Dept_Listing"/>
      <sheetName val="Sponsor_as_Beneficiary_(Burl)"/>
      <sheetName val="Sales_2003"/>
      <sheetName val="WP_Market_Capitalization3"/>
      <sheetName val="WP_Output-change_ytd3"/>
      <sheetName val="WP_Output-Price_volatility3"/>
      <sheetName val="Mkt_Cap3"/>
      <sheetName val="CGS_per_Ton3"/>
      <sheetName val="extra_pages2"/>
      <sheetName val="FX_Rates2"/>
      <sheetName val="Combined_PL1"/>
      <sheetName val="OP_Ass1"/>
      <sheetName val="Hist__and_Projected_Prices1"/>
      <sheetName val="Direct_FI1"/>
      <sheetName val="Debt_Comps1"/>
      <sheetName val="direct_rev1"/>
      <sheetName val="Volume_Drivers1"/>
      <sheetName val="EBIT_Reconcilation1"/>
      <sheetName val="Price_Volume1"/>
      <sheetName val="Segment_Summary1"/>
      <sheetName val="Int_Rt_Sensitivity1"/>
      <sheetName val="Pricing_Data1"/>
      <sheetName val="Cost_Savings_Analysis1"/>
      <sheetName val="Comps_(segments)1"/>
      <sheetName val="Base_vs__Sensitivity1"/>
      <sheetName val="Comps_(market_share)_-_DO_NOT_1"/>
      <sheetName val="Val_Summary1"/>
      <sheetName val="Ex__IS1"/>
      <sheetName val="Equity_Comps1"/>
      <sheetName val="Segment_IS1"/>
      <sheetName val="Fed_Study1"/>
      <sheetName val="Top_Customers1"/>
      <sheetName val="FI_REV1"/>
      <sheetName val="Sensitivity_Variables1"/>
      <sheetName val="cos_wk311"/>
      <sheetName val="SCHEDULE_B+C1"/>
      <sheetName val="THREE_VARIABLES1"/>
      <sheetName val="Div_and_Dept_Listing1"/>
      <sheetName val="Sponsor_as_Beneficiary_(Burl)1"/>
      <sheetName val="Sales_20031"/>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M5" t="str">
            <v>Market Capitalization as a Multiple of:</v>
          </cell>
          <cell r="V5" t="str">
            <v>Market Capitalization as a Multiple of:</v>
          </cell>
        </row>
        <row r="6">
          <cell r="J6" t="str">
            <v>Adj.</v>
          </cell>
          <cell r="K6" t="str">
            <v>LTM</v>
          </cell>
          <cell r="L6" t="str">
            <v>LTM</v>
          </cell>
          <cell r="R6" t="str">
            <v>LTM</v>
          </cell>
        </row>
        <row r="7">
          <cell r="D7" t="str">
            <v>Price</v>
          </cell>
          <cell r="E7" t="str">
            <v>Market</v>
          </cell>
          <cell r="F7" t="str">
            <v>Market</v>
          </cell>
          <cell r="G7" t="str">
            <v>Market</v>
          </cell>
          <cell r="H7" t="str">
            <v>Market</v>
          </cell>
          <cell r="I7" t="str">
            <v>1999E</v>
          </cell>
          <cell r="J7" t="str">
            <v>Market</v>
          </cell>
          <cell r="K7" t="str">
            <v>Cash</v>
          </cell>
          <cell r="L7" t="str">
            <v>Net to</v>
          </cell>
          <cell r="M7" t="str">
            <v>LTM</v>
          </cell>
          <cell r="N7" t="str">
            <v>1999E</v>
          </cell>
          <cell r="O7" t="str">
            <v>LTM</v>
          </cell>
          <cell r="P7" t="str">
            <v>2000E</v>
          </cell>
          <cell r="R7" t="str">
            <v>Cash</v>
          </cell>
          <cell r="T7" t="str">
            <v>LFQ</v>
          </cell>
          <cell r="V7" t="str">
            <v>LTM</v>
          </cell>
          <cell r="X7" t="str">
            <v>LTM</v>
          </cell>
          <cell r="Z7" t="str">
            <v>LTM</v>
          </cell>
        </row>
        <row r="8">
          <cell r="A8" t="str">
            <v>Company</v>
          </cell>
          <cell r="B8" t="str">
            <v>Sep-13-99</v>
          </cell>
          <cell r="C8" t="str">
            <v>Value</v>
          </cell>
          <cell r="D8" t="str">
            <v>Sep-13-99</v>
          </cell>
          <cell r="E8" t="str">
            <v>Cap. (b)</v>
          </cell>
          <cell r="F8" t="str">
            <v>Value</v>
          </cell>
          <cell r="G8" t="str">
            <v>EPS. (c)</v>
          </cell>
          <cell r="H8" t="str">
            <v>Cap. (a)</v>
          </cell>
          <cell r="I8" t="str">
            <v>Flow (d)</v>
          </cell>
          <cell r="J8" t="str">
            <v>Cap. (b)</v>
          </cell>
          <cell r="K8" t="str">
            <v>Sales</v>
          </cell>
          <cell r="L8" t="str">
            <v>Common</v>
          </cell>
          <cell r="M8" t="str">
            <v>EBIT</v>
          </cell>
          <cell r="N8" t="str">
            <v>EPS. (c)</v>
          </cell>
          <cell r="P8" t="str">
            <v>EPS (c)</v>
          </cell>
          <cell r="R8" t="str">
            <v>Flow (d)</v>
          </cell>
          <cell r="T8" t="str">
            <v>Equity</v>
          </cell>
          <cell r="V8" t="str">
            <v>Sales</v>
          </cell>
          <cell r="X8" t="str">
            <v>EBITDA</v>
          </cell>
          <cell r="Z8" t="str">
            <v>EBIT</v>
          </cell>
        </row>
        <row r="11">
          <cell r="A11" t="str">
            <v>Company Name</v>
          </cell>
          <cell r="B11" t="e">
            <v>#NAME?</v>
          </cell>
          <cell r="C11">
            <v>1210.4707062500001</v>
          </cell>
          <cell r="D11" t="e">
            <v>#NAME?</v>
          </cell>
          <cell r="E11" t="e">
            <v>#REF!</v>
          </cell>
          <cell r="F11">
            <v>1210.4707062500001</v>
          </cell>
          <cell r="G11" t="e">
            <v>#REF!</v>
          </cell>
          <cell r="H11">
            <v>1210.4707062500001</v>
          </cell>
          <cell r="I11" t="e">
            <v>#REF!</v>
          </cell>
          <cell r="J11" t="e">
            <v>#REF!</v>
          </cell>
          <cell r="K11" t="e">
            <v>#REF!</v>
          </cell>
          <cell r="L11" t="e">
            <v>#REF!</v>
          </cell>
          <cell r="M11" t="e">
            <v>#REF!</v>
          </cell>
          <cell r="N11" t="e">
            <v>#REF!</v>
          </cell>
          <cell r="P11" t="e">
            <v>#REF!</v>
          </cell>
          <cell r="R11" t="e">
            <v>#REF!</v>
          </cell>
          <cell r="T11" t="e">
            <v>#REF!</v>
          </cell>
          <cell r="V11" t="e">
            <v>#REF!</v>
          </cell>
          <cell r="X11" t="e">
            <v>#REF!</v>
          </cell>
          <cell r="Z11" t="e">
            <v>#REF!</v>
          </cell>
        </row>
        <row r="12">
          <cell r="A12" t="e">
            <v>#REF!</v>
          </cell>
          <cell r="B12" t="e">
            <v>#REF!</v>
          </cell>
          <cell r="C12" t="e">
            <v>#REF!</v>
          </cell>
          <cell r="D12" t="e">
            <v>#REF!</v>
          </cell>
          <cell r="E12" t="e">
            <v>#REF!</v>
          </cell>
          <cell r="F12" t="e">
            <v>#REF!</v>
          </cell>
          <cell r="G12" t="e">
            <v>#REF!</v>
          </cell>
          <cell r="H12" t="e">
            <v>#REF!</v>
          </cell>
          <cell r="I12" t="str">
            <v>*</v>
          </cell>
          <cell r="J12" t="e">
            <v>#REF!</v>
          </cell>
          <cell r="K12" t="e">
            <v>#REF!</v>
          </cell>
          <cell r="L12" t="e">
            <v>#REF!</v>
          </cell>
          <cell r="M12" t="e">
            <v>#REF!</v>
          </cell>
          <cell r="N12" t="e">
            <v>#REF!</v>
          </cell>
          <cell r="O12" t="e">
            <v>#REF!</v>
          </cell>
          <cell r="P12" t="e">
            <v>#REF!</v>
          </cell>
          <cell r="Q12" t="str">
            <v>*</v>
          </cell>
          <cell r="R12" t="e">
            <v>#REF!</v>
          </cell>
          <cell r="T12" t="e">
            <v>#REF!</v>
          </cell>
          <cell r="V12" t="e">
            <v>#REF!</v>
          </cell>
          <cell r="X12" t="e">
            <v>#REF!</v>
          </cell>
          <cell r="Y12" t="str">
            <v>*</v>
          </cell>
          <cell r="Z12" t="e">
            <v>#REF!</v>
          </cell>
        </row>
        <row r="13">
          <cell r="A13" t="e">
            <v>#REF!</v>
          </cell>
          <cell r="B13" t="e">
            <v>#REF!</v>
          </cell>
          <cell r="C13" t="e">
            <v>#REF!</v>
          </cell>
          <cell r="D13" t="e">
            <v>#REF!</v>
          </cell>
          <cell r="E13" t="e">
            <v>#REF!</v>
          </cell>
          <cell r="F13" t="e">
            <v>#REF!</v>
          </cell>
          <cell r="G13" t="e">
            <v>#REF!</v>
          </cell>
          <cell r="H13" t="e">
            <v>#REF!</v>
          </cell>
          <cell r="I13" t="e">
            <v>#REF!</v>
          </cell>
          <cell r="J13" t="e">
            <v>#REF!</v>
          </cell>
          <cell r="K13" t="e">
            <v>#REF!</v>
          </cell>
          <cell r="L13" t="e">
            <v>#REF!</v>
          </cell>
          <cell r="M13" t="e">
            <v>#REF!</v>
          </cell>
          <cell r="N13" t="e">
            <v>#REF!</v>
          </cell>
          <cell r="P13" t="e">
            <v>#REF!</v>
          </cell>
          <cell r="R13" t="e">
            <v>#REF!</v>
          </cell>
          <cell r="T13" t="e">
            <v>#REF!</v>
          </cell>
          <cell r="V13" t="e">
            <v>#REF!</v>
          </cell>
          <cell r="X13" t="e">
            <v>#REF!</v>
          </cell>
          <cell r="Z13" t="e">
            <v>#REF!</v>
          </cell>
          <cell r="AA13" t="str">
            <v>*</v>
          </cell>
        </row>
        <row r="14">
          <cell r="A14" t="e">
            <v>#REF!</v>
          </cell>
          <cell r="B14" t="e">
            <v>#REF!</v>
          </cell>
          <cell r="C14" t="e">
            <v>#REF!</v>
          </cell>
          <cell r="D14" t="e">
            <v>#REF!</v>
          </cell>
          <cell r="E14" t="e">
            <v>#REF!</v>
          </cell>
          <cell r="F14" t="e">
            <v>#REF!</v>
          </cell>
          <cell r="G14" t="e">
            <v>#REF!</v>
          </cell>
          <cell r="H14" t="e">
            <v>#REF!</v>
          </cell>
          <cell r="I14" t="e">
            <v>#REF!</v>
          </cell>
          <cell r="J14" t="e">
            <v>#REF!</v>
          </cell>
          <cell r="K14" t="e">
            <v>#REF!</v>
          </cell>
          <cell r="L14" t="e">
            <v>#REF!</v>
          </cell>
          <cell r="M14" t="e">
            <v>#REF!</v>
          </cell>
          <cell r="N14" t="e">
            <v>#REF!</v>
          </cell>
          <cell r="P14" t="e">
            <v>#REF!</v>
          </cell>
          <cell r="R14" t="e">
            <v>#REF!</v>
          </cell>
          <cell r="T14" t="e">
            <v>#REF!</v>
          </cell>
          <cell r="V14" t="e">
            <v>#REF!</v>
          </cell>
          <cell r="X14" t="e">
            <v>#REF!</v>
          </cell>
          <cell r="Z14" t="e">
            <v>#REF!</v>
          </cell>
        </row>
        <row r="15">
          <cell r="A15" t="e">
            <v>#REF!</v>
          </cell>
          <cell r="B15" t="e">
            <v>#REF!</v>
          </cell>
          <cell r="C15" t="e">
            <v>#REF!</v>
          </cell>
          <cell r="D15" t="e">
            <v>#REF!</v>
          </cell>
          <cell r="E15" t="e">
            <v>#REF!</v>
          </cell>
          <cell r="F15" t="e">
            <v>#REF!</v>
          </cell>
          <cell r="G15" t="e">
            <v>#REF!</v>
          </cell>
          <cell r="H15" t="e">
            <v>#REF!</v>
          </cell>
          <cell r="I15" t="e">
            <v>#REF!</v>
          </cell>
          <cell r="J15" t="e">
            <v>#REF!</v>
          </cell>
          <cell r="K15" t="e">
            <v>#REF!</v>
          </cell>
          <cell r="L15" t="e">
            <v>#REF!</v>
          </cell>
          <cell r="M15" t="e">
            <v>#REF!</v>
          </cell>
          <cell r="N15" t="e">
            <v>#REF!</v>
          </cell>
          <cell r="P15" t="e">
            <v>#REF!</v>
          </cell>
          <cell r="R15" t="e">
            <v>#REF!</v>
          </cell>
          <cell r="T15" t="e">
            <v>#REF!</v>
          </cell>
          <cell r="V15" t="e">
            <v>#REF!</v>
          </cell>
          <cell r="X15" t="e">
            <v>#REF!</v>
          </cell>
          <cell r="Z15" t="e">
            <v>#REF!</v>
          </cell>
        </row>
        <row r="16">
          <cell r="A16" t="e">
            <v>#REF!</v>
          </cell>
          <cell r="B16" t="e">
            <v>#REF!</v>
          </cell>
          <cell r="C16" t="e">
            <v>#REF!</v>
          </cell>
          <cell r="D16" t="e">
            <v>#REF!</v>
          </cell>
          <cell r="E16" t="e">
            <v>#REF!</v>
          </cell>
          <cell r="F16" t="e">
            <v>#REF!</v>
          </cell>
          <cell r="G16" t="e">
            <v>#REF!</v>
          </cell>
          <cell r="H16" t="e">
            <v>#REF!</v>
          </cell>
          <cell r="I16" t="e">
            <v>#REF!</v>
          </cell>
          <cell r="J16" t="e">
            <v>#REF!</v>
          </cell>
          <cell r="K16" t="e">
            <v>#REF!</v>
          </cell>
          <cell r="L16" t="e">
            <v>#REF!</v>
          </cell>
          <cell r="M16" t="e">
            <v>#REF!</v>
          </cell>
          <cell r="N16" t="e">
            <v>#REF!</v>
          </cell>
          <cell r="P16" t="e">
            <v>#REF!</v>
          </cell>
          <cell r="R16" t="e">
            <v>#REF!</v>
          </cell>
          <cell r="T16" t="e">
            <v>#REF!</v>
          </cell>
          <cell r="V16" t="e">
            <v>#REF!</v>
          </cell>
          <cell r="X16" t="e">
            <v>#REF!</v>
          </cell>
          <cell r="Z16" t="e">
            <v>#REF!</v>
          </cell>
        </row>
        <row r="17">
          <cell r="A17" t="e">
            <v>#REF!</v>
          </cell>
          <cell r="B17" t="e">
            <v>#REF!</v>
          </cell>
          <cell r="C17" t="e">
            <v>#REF!</v>
          </cell>
          <cell r="D17" t="e">
            <v>#REF!</v>
          </cell>
          <cell r="E17" t="e">
            <v>#REF!</v>
          </cell>
          <cell r="F17" t="e">
            <v>#REF!</v>
          </cell>
          <cell r="G17" t="e">
            <v>#REF!</v>
          </cell>
          <cell r="H17" t="e">
            <v>#REF!</v>
          </cell>
          <cell r="I17" t="e">
            <v>#REF!</v>
          </cell>
          <cell r="J17" t="e">
            <v>#REF!</v>
          </cell>
          <cell r="K17" t="e">
            <v>#REF!</v>
          </cell>
          <cell r="L17" t="e">
            <v>#REF!</v>
          </cell>
          <cell r="M17" t="e">
            <v>#REF!</v>
          </cell>
          <cell r="N17" t="e">
            <v>#REF!</v>
          </cell>
          <cell r="P17" t="e">
            <v>#REF!</v>
          </cell>
          <cell r="R17" t="e">
            <v>#REF!</v>
          </cell>
          <cell r="S17" t="str">
            <v>*</v>
          </cell>
          <cell r="T17" t="e">
            <v>#REF!</v>
          </cell>
          <cell r="V17" t="e">
            <v>#REF!</v>
          </cell>
          <cell r="X17" t="e">
            <v>#REF!</v>
          </cell>
          <cell r="Z17" t="e">
            <v>#REF!</v>
          </cell>
        </row>
        <row r="18">
          <cell r="A18" t="e">
            <v>#REF!</v>
          </cell>
          <cell r="B18" t="e">
            <v>#REF!</v>
          </cell>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P18" t="e">
            <v>#REF!</v>
          </cell>
          <cell r="R18" t="e">
            <v>#REF!</v>
          </cell>
          <cell r="T18" t="e">
            <v>#REF!</v>
          </cell>
          <cell r="V18" t="e">
            <v>#REF!</v>
          </cell>
          <cell r="X18" t="e">
            <v>#REF!</v>
          </cell>
          <cell r="Z18" t="e">
            <v>#REF!</v>
          </cell>
          <cell r="AA18" t="str">
            <v>*</v>
          </cell>
        </row>
        <row r="19">
          <cell r="A19" t="e">
            <v>#REF!</v>
          </cell>
          <cell r="B19" t="e">
            <v>#REF!</v>
          </cell>
          <cell r="C19" t="e">
            <v>#REF!</v>
          </cell>
          <cell r="D19" t="e">
            <v>#REF!</v>
          </cell>
          <cell r="E19" t="e">
            <v>#REF!</v>
          </cell>
          <cell r="F19" t="e">
            <v>#REF!</v>
          </cell>
          <cell r="G19" t="str">
            <v>*</v>
          </cell>
          <cell r="H19" t="e">
            <v>#REF!</v>
          </cell>
          <cell r="I19" t="e">
            <v>#REF!</v>
          </cell>
          <cell r="J19" t="e">
            <v>#REF!</v>
          </cell>
          <cell r="K19" t="str">
            <v>*</v>
          </cell>
          <cell r="L19" t="e">
            <v>#REF!</v>
          </cell>
          <cell r="M19" t="str">
            <v>*</v>
          </cell>
          <cell r="N19" t="e">
            <v>#REF!</v>
          </cell>
          <cell r="O19" t="e">
            <v>#REF!</v>
          </cell>
          <cell r="P19" t="e">
            <v>#REF!</v>
          </cell>
          <cell r="Q19" t="str">
            <v>*</v>
          </cell>
          <cell r="R19" t="e">
            <v>#REF!</v>
          </cell>
          <cell r="S19" t="str">
            <v>*</v>
          </cell>
          <cell r="T19" t="e">
            <v>#REF!</v>
          </cell>
          <cell r="V19" t="e">
            <v>#REF!</v>
          </cell>
          <cell r="W19" t="str">
            <v>*</v>
          </cell>
          <cell r="X19" t="e">
            <v>#REF!</v>
          </cell>
          <cell r="Z19" t="e">
            <v>#REF!</v>
          </cell>
          <cell r="AA19" t="str">
            <v>*</v>
          </cell>
        </row>
        <row r="20">
          <cell r="A20" t="e">
            <v>#REF!</v>
          </cell>
          <cell r="B20" t="e">
            <v>#REF!</v>
          </cell>
          <cell r="C20" t="e">
            <v>#REF!</v>
          </cell>
          <cell r="D20" t="e">
            <v>#REF!</v>
          </cell>
          <cell r="E20" t="e">
            <v>#REF!</v>
          </cell>
          <cell r="F20" t="e">
            <v>#REF!</v>
          </cell>
          <cell r="G20" t="e">
            <v>#REF!</v>
          </cell>
          <cell r="H20" t="e">
            <v>#REF!</v>
          </cell>
          <cell r="I20" t="e">
            <v>#REF!</v>
          </cell>
          <cell r="J20" t="e">
            <v>#REF!</v>
          </cell>
          <cell r="K20" t="e">
            <v>#REF!</v>
          </cell>
          <cell r="L20" t="e">
            <v>#REF!</v>
          </cell>
          <cell r="M20" t="e">
            <v>#REF!</v>
          </cell>
          <cell r="N20" t="e">
            <v>#REF!</v>
          </cell>
          <cell r="P20" t="e">
            <v>#REF!</v>
          </cell>
          <cell r="R20" t="e">
            <v>#REF!</v>
          </cell>
          <cell r="T20" t="e">
            <v>#REF!</v>
          </cell>
          <cell r="V20" t="e">
            <v>#REF!</v>
          </cell>
          <cell r="X20" t="e">
            <v>#REF!</v>
          </cell>
          <cell r="Z20" t="e">
            <v>#REF!</v>
          </cell>
        </row>
        <row r="21">
          <cell r="A21" t="e">
            <v>#REF!</v>
          </cell>
          <cell r="B21" t="e">
            <v>#REF!</v>
          </cell>
          <cell r="C21" t="e">
            <v>#REF!</v>
          </cell>
          <cell r="D21" t="e">
            <v>#REF!</v>
          </cell>
          <cell r="E21" t="e">
            <v>#REF!</v>
          </cell>
          <cell r="F21" t="e">
            <v>#REF!</v>
          </cell>
          <cell r="G21" t="e">
            <v>#REF!</v>
          </cell>
          <cell r="H21" t="e">
            <v>#REF!</v>
          </cell>
          <cell r="I21" t="e">
            <v>#REF!</v>
          </cell>
          <cell r="J21" t="e">
            <v>#REF!</v>
          </cell>
          <cell r="K21" t="e">
            <v>#REF!</v>
          </cell>
          <cell r="L21" t="e">
            <v>#REF!</v>
          </cell>
          <cell r="M21" t="e">
            <v>#REF!</v>
          </cell>
          <cell r="N21" t="e">
            <v>#REF!</v>
          </cell>
          <cell r="P21" t="e">
            <v>#REF!</v>
          </cell>
          <cell r="R21" t="e">
            <v>#REF!</v>
          </cell>
          <cell r="T21" t="e">
            <v>#REF!</v>
          </cell>
          <cell r="V21" t="e">
            <v>#REF!</v>
          </cell>
          <cell r="X21" t="e">
            <v>#REF!</v>
          </cell>
          <cell r="Z21" t="e">
            <v>#REF!</v>
          </cell>
        </row>
        <row r="22">
          <cell r="A22" t="e">
            <v>#REF!</v>
          </cell>
          <cell r="B22" t="e">
            <v>#REF!</v>
          </cell>
          <cell r="C22" t="e">
            <v>#REF!</v>
          </cell>
          <cell r="D22" t="e">
            <v>#REF!</v>
          </cell>
          <cell r="E22" t="e">
            <v>#REF!</v>
          </cell>
          <cell r="F22" t="e">
            <v>#REF!</v>
          </cell>
          <cell r="G22" t="e">
            <v>#REF!</v>
          </cell>
          <cell r="H22" t="e">
            <v>#REF!</v>
          </cell>
          <cell r="I22" t="e">
            <v>#REF!</v>
          </cell>
          <cell r="J22" t="e">
            <v>#REF!</v>
          </cell>
          <cell r="K22" t="e">
            <v>#REF!</v>
          </cell>
          <cell r="L22" t="e">
            <v>#REF!</v>
          </cell>
          <cell r="M22" t="e">
            <v>#REF!</v>
          </cell>
          <cell r="N22" t="e">
            <v>#REF!</v>
          </cell>
          <cell r="P22" t="e">
            <v>#REF!</v>
          </cell>
          <cell r="R22" t="e">
            <v>#REF!</v>
          </cell>
          <cell r="T22" t="e">
            <v>#REF!</v>
          </cell>
          <cell r="V22" t="e">
            <v>#REF!</v>
          </cell>
          <cell r="X22" t="e">
            <v>#REF!</v>
          </cell>
          <cell r="Z22" t="e">
            <v>#REF!</v>
          </cell>
        </row>
        <row r="23">
          <cell r="A23" t="e">
            <v>#REF!</v>
          </cell>
          <cell r="B23" t="e">
            <v>#REF!</v>
          </cell>
          <cell r="C23" t="e">
            <v>#REF!</v>
          </cell>
          <cell r="D23" t="e">
            <v>#REF!</v>
          </cell>
          <cell r="E23" t="e">
            <v>#REF!</v>
          </cell>
          <cell r="F23" t="e">
            <v>#REF!</v>
          </cell>
          <cell r="G23" t="e">
            <v>#REF!</v>
          </cell>
          <cell r="H23" t="e">
            <v>#REF!</v>
          </cell>
          <cell r="I23" t="e">
            <v>#REF!</v>
          </cell>
          <cell r="J23" t="e">
            <v>#REF!</v>
          </cell>
          <cell r="K23" t="e">
            <v>#REF!</v>
          </cell>
          <cell r="L23" t="e">
            <v>#REF!</v>
          </cell>
          <cell r="M23" t="e">
            <v>#REF!</v>
          </cell>
          <cell r="N23" t="e">
            <v>#REF!</v>
          </cell>
          <cell r="P23" t="e">
            <v>#REF!</v>
          </cell>
          <cell r="R23" t="e">
            <v>#REF!</v>
          </cell>
          <cell r="T23" t="e">
            <v>#REF!</v>
          </cell>
          <cell r="V23" t="e">
            <v>#REF!</v>
          </cell>
          <cell r="X23" t="e">
            <v>#REF!</v>
          </cell>
          <cell r="Z23" t="e">
            <v>#REF!</v>
          </cell>
        </row>
        <row r="27">
          <cell r="H27" t="str">
            <v xml:space="preserve">     Minimum (e)</v>
          </cell>
          <cell r="I27" t="e">
            <v>#REF!</v>
          </cell>
          <cell r="J27" t="e">
            <v>#REF!</v>
          </cell>
          <cell r="K27" t="e">
            <v>#REF!</v>
          </cell>
          <cell r="L27" t="e">
            <v>#REF!</v>
          </cell>
          <cell r="M27" t="e">
            <v>#REF!</v>
          </cell>
          <cell r="N27" t="e">
            <v>#REF!</v>
          </cell>
          <cell r="O27" t="e">
            <v>#REF!</v>
          </cell>
          <cell r="P27" t="e">
            <v>#REF!</v>
          </cell>
          <cell r="R27" t="e">
            <v>#REF!</v>
          </cell>
          <cell r="T27" t="e">
            <v>#REF!</v>
          </cell>
          <cell r="V27" t="e">
            <v>#REF!</v>
          </cell>
          <cell r="X27" t="e">
            <v>#REF!</v>
          </cell>
          <cell r="Z27" t="e">
            <v>#REF!</v>
          </cell>
        </row>
        <row r="28">
          <cell r="H28" t="str">
            <v xml:space="preserve">     Mean (e)</v>
          </cell>
          <cell r="I28" t="e">
            <v>#REF!</v>
          </cell>
          <cell r="J28" t="e">
            <v>#REF!</v>
          </cell>
          <cell r="K28" t="e">
            <v>#REF!</v>
          </cell>
          <cell r="L28" t="e">
            <v>#REF!</v>
          </cell>
          <cell r="M28" t="e">
            <v>#REF!</v>
          </cell>
          <cell r="N28" t="e">
            <v>#REF!</v>
          </cell>
          <cell r="O28" t="e">
            <v>#REF!</v>
          </cell>
          <cell r="P28" t="e">
            <v>#REF!</v>
          </cell>
          <cell r="R28" t="e">
            <v>#REF!</v>
          </cell>
          <cell r="T28" t="e">
            <v>#REF!</v>
          </cell>
          <cell r="V28" t="e">
            <v>#REF!</v>
          </cell>
          <cell r="X28" t="e">
            <v>#REF!</v>
          </cell>
          <cell r="Z28" t="e">
            <v>#REF!</v>
          </cell>
        </row>
        <row r="29">
          <cell r="H29" t="str">
            <v xml:space="preserve">     Median (e)</v>
          </cell>
          <cell r="I29" t="e">
            <v>#REF!</v>
          </cell>
          <cell r="J29" t="e">
            <v>#REF!</v>
          </cell>
          <cell r="K29" t="e">
            <v>#REF!</v>
          </cell>
          <cell r="L29" t="e">
            <v>#REF!</v>
          </cell>
          <cell r="M29" t="e">
            <v>#REF!</v>
          </cell>
          <cell r="N29" t="e">
            <v>#REF!</v>
          </cell>
          <cell r="O29" t="e">
            <v>#REF!</v>
          </cell>
          <cell r="P29" t="e">
            <v>#REF!</v>
          </cell>
          <cell r="R29" t="e">
            <v>#REF!</v>
          </cell>
          <cell r="T29" t="e">
            <v>#REF!</v>
          </cell>
          <cell r="V29" t="e">
            <v>#REF!</v>
          </cell>
          <cell r="X29" t="e">
            <v>#REF!</v>
          </cell>
          <cell r="Z29" t="e">
            <v>#REF!</v>
          </cell>
        </row>
        <row r="30">
          <cell r="H30" t="str">
            <v xml:space="preserve">     Maximum (e)</v>
          </cell>
          <cell r="I30" t="e">
            <v>#REF!</v>
          </cell>
          <cell r="J30" t="e">
            <v>#REF!</v>
          </cell>
          <cell r="K30" t="e">
            <v>#REF!</v>
          </cell>
          <cell r="L30" t="e">
            <v>#REF!</v>
          </cell>
          <cell r="M30" t="e">
            <v>#REF!</v>
          </cell>
          <cell r="N30" t="e">
            <v>#REF!</v>
          </cell>
          <cell r="O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H107" t="str">
            <v>LTM</v>
          </cell>
          <cell r="I107" t="str">
            <v>LTM</v>
          </cell>
          <cell r="J107" t="str">
            <v>LTM</v>
          </cell>
          <cell r="K107" t="str">
            <v>Total</v>
          </cell>
          <cell r="L107" t="str">
            <v>LTM</v>
          </cell>
          <cell r="M107" t="str">
            <v>Net Debt/</v>
          </cell>
          <cell r="N107" t="str">
            <v>(EBITDA -</v>
          </cell>
          <cell r="O107" t="str">
            <v>FFO/</v>
          </cell>
          <cell r="P107" t="str">
            <v>Total</v>
          </cell>
          <cell r="R107" t="str">
            <v>Net Debt</v>
          </cell>
          <cell r="T107" t="str">
            <v>Net Debt/</v>
          </cell>
          <cell r="V107" t="str">
            <v>Total</v>
          </cell>
          <cell r="X107" t="str">
            <v>FFO/</v>
          </cell>
          <cell r="Z107" t="str">
            <v>Free Oper.</v>
          </cell>
        </row>
        <row r="108">
          <cell r="G108" t="str">
            <v>Senior Debt</v>
          </cell>
          <cell r="H108" t="str">
            <v>EBITDA/</v>
          </cell>
          <cell r="I108" t="str">
            <v>EBITDA/</v>
          </cell>
          <cell r="J108" t="str">
            <v>EBITDA/</v>
          </cell>
          <cell r="K108" t="str">
            <v>Debt/</v>
          </cell>
          <cell r="L108" t="str">
            <v>EBITDA/</v>
          </cell>
          <cell r="M108" t="str">
            <v>Net</v>
          </cell>
          <cell r="N108" t="str">
            <v>CAPEX)/</v>
          </cell>
          <cell r="O108" t="str">
            <v>Total</v>
          </cell>
          <cell r="P108" t="str">
            <v>Debt/</v>
          </cell>
          <cell r="R108" t="str">
            <v>Pen + OPEB/</v>
          </cell>
          <cell r="T108" t="str">
            <v>Net</v>
          </cell>
          <cell r="V108" t="str">
            <v>Debt/</v>
          </cell>
          <cell r="X108" t="str">
            <v>Total</v>
          </cell>
          <cell r="Z108" t="str">
            <v>Cash Flow/</v>
          </cell>
        </row>
        <row r="109">
          <cell r="A109" t="str">
            <v>Company</v>
          </cell>
          <cell r="B109" t="str">
            <v>Moody's</v>
          </cell>
          <cell r="C109" t="str">
            <v>S&amp;P</v>
          </cell>
          <cell r="D109" t="str">
            <v>Gross Int.</v>
          </cell>
          <cell r="E109" t="str">
            <v>Net Int.</v>
          </cell>
          <cell r="F109" t="str">
            <v>Moody's</v>
          </cell>
          <cell r="G109" t="str">
            <v>Tot Bk Cap</v>
          </cell>
          <cell r="H109" t="str">
            <v>S&amp;P</v>
          </cell>
          <cell r="I109" t="str">
            <v>Book Cap</v>
          </cell>
          <cell r="J109" t="str">
            <v>Gross Int.</v>
          </cell>
          <cell r="K109" t="str">
            <v>Debt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B112" t="str">
            <v>Ba1</v>
          </cell>
          <cell r="C112" t="str">
            <v>BB-</v>
          </cell>
          <cell r="D112" t="e">
            <v>#REF!</v>
          </cell>
          <cell r="E112" t="e">
            <v>#REF!</v>
          </cell>
          <cell r="F112" t="str">
            <v>Ba1</v>
          </cell>
          <cell r="G112" t="e">
            <v>#REF!</v>
          </cell>
          <cell r="H112" t="str">
            <v>BB-</v>
          </cell>
          <cell r="I112" t="e">
            <v>#REF!</v>
          </cell>
          <cell r="J112" t="e">
            <v>#REF!</v>
          </cell>
          <cell r="K112" t="e">
            <v>#REF!</v>
          </cell>
          <cell r="L112" t="e">
            <v>#REF!</v>
          </cell>
          <cell r="N112" t="e">
            <v>#REF!</v>
          </cell>
          <cell r="P112" t="e">
            <v>#REF!</v>
          </cell>
          <cell r="R112" t="e">
            <v>#REF!</v>
          </cell>
          <cell r="T112" t="e">
            <v>#REF!</v>
          </cell>
          <cell r="V112" t="e">
            <v>#REF!</v>
          </cell>
          <cell r="X112" t="e">
            <v>#REF!</v>
          </cell>
          <cell r="Z112" t="e">
            <v>#REF!</v>
          </cell>
        </row>
        <row r="113">
          <cell r="A113" t="e">
            <v>#REF!</v>
          </cell>
          <cell r="B113" t="str">
            <v>B1</v>
          </cell>
          <cell r="C113" t="str">
            <v>B</v>
          </cell>
          <cell r="D113" t="e">
            <v>#REF!</v>
          </cell>
          <cell r="E113" t="e">
            <v>#REF!</v>
          </cell>
          <cell r="F113" t="str">
            <v>B1</v>
          </cell>
          <cell r="G113" t="e">
            <v>#REF!</v>
          </cell>
          <cell r="H113" t="str">
            <v>B</v>
          </cell>
          <cell r="I113" t="e">
            <v>#REF!</v>
          </cell>
          <cell r="J113" t="e">
            <v>#REF!</v>
          </cell>
          <cell r="K113" t="e">
            <v>#REF!</v>
          </cell>
          <cell r="L113" t="e">
            <v>#REF!</v>
          </cell>
          <cell r="N113" t="e">
            <v>#REF!</v>
          </cell>
          <cell r="P113" t="e">
            <v>#REF!</v>
          </cell>
          <cell r="R113" t="e">
            <v>#REF!</v>
          </cell>
          <cell r="T113" t="e">
            <v>#REF!</v>
          </cell>
          <cell r="V113" t="e">
            <v>#REF!</v>
          </cell>
          <cell r="X113" t="e">
            <v>#REF!</v>
          </cell>
          <cell r="Z113" t="e">
            <v>#REF!</v>
          </cell>
        </row>
        <row r="114">
          <cell r="A114" t="e">
            <v>#REF!</v>
          </cell>
          <cell r="B114" t="str">
            <v>Ba2</v>
          </cell>
          <cell r="C114" t="str">
            <v>BB-</v>
          </cell>
          <cell r="D114" t="e">
            <v>#REF!</v>
          </cell>
          <cell r="E114" t="e">
            <v>#REF!</v>
          </cell>
          <cell r="F114" t="str">
            <v>Ba2</v>
          </cell>
          <cell r="G114" t="e">
            <v>#REF!</v>
          </cell>
          <cell r="H114" t="str">
            <v>BB-</v>
          </cell>
          <cell r="I114" t="e">
            <v>#REF!</v>
          </cell>
          <cell r="J114" t="e">
            <v>#REF!</v>
          </cell>
          <cell r="K114" t="e">
            <v>#REF!</v>
          </cell>
          <cell r="L114" t="e">
            <v>#REF!</v>
          </cell>
          <cell r="N114" t="e">
            <v>#REF!</v>
          </cell>
          <cell r="P114" t="e">
            <v>#REF!</v>
          </cell>
          <cell r="R114" t="e">
            <v>#REF!</v>
          </cell>
          <cell r="T114" t="e">
            <v>#REF!</v>
          </cell>
          <cell r="V114" t="e">
            <v>#REF!</v>
          </cell>
          <cell r="X114" t="e">
            <v>#REF!</v>
          </cell>
          <cell r="Z114" t="e">
            <v>#REF!</v>
          </cell>
        </row>
        <row r="115">
          <cell r="A115" t="e">
            <v>#REF!</v>
          </cell>
          <cell r="B115" t="str">
            <v>-</v>
          </cell>
          <cell r="C115" t="str">
            <v>-</v>
          </cell>
          <cell r="D115" t="e">
            <v>#REF!</v>
          </cell>
          <cell r="E115" t="e">
            <v>#REF!</v>
          </cell>
          <cell r="F115" t="str">
            <v>-</v>
          </cell>
          <cell r="G115" t="e">
            <v>#REF!</v>
          </cell>
          <cell r="H115" t="str">
            <v>-</v>
          </cell>
          <cell r="I115" t="e">
            <v>#REF!</v>
          </cell>
          <cell r="J115" t="e">
            <v>#REF!</v>
          </cell>
          <cell r="K115" t="e">
            <v>#REF!</v>
          </cell>
          <cell r="L115" t="e">
            <v>#REF!</v>
          </cell>
          <cell r="N115" t="e">
            <v>#REF!</v>
          </cell>
          <cell r="P115" t="e">
            <v>#REF!</v>
          </cell>
          <cell r="R115" t="e">
            <v>#REF!</v>
          </cell>
          <cell r="T115" t="e">
            <v>#REF!</v>
          </cell>
          <cell r="V115" t="e">
            <v>#REF!</v>
          </cell>
          <cell r="X115" t="e">
            <v>#REF!</v>
          </cell>
          <cell r="Z115" t="e">
            <v>#REF!</v>
          </cell>
        </row>
        <row r="116">
          <cell r="A116" t="e">
            <v>#REF!</v>
          </cell>
          <cell r="B116" t="str">
            <v>Ba1</v>
          </cell>
          <cell r="C116" t="str">
            <v>BB-</v>
          </cell>
          <cell r="D116" t="e">
            <v>#REF!</v>
          </cell>
          <cell r="E116" t="e">
            <v>#REF!</v>
          </cell>
          <cell r="F116" t="str">
            <v>Ba1</v>
          </cell>
          <cell r="G116" t="e">
            <v>#REF!</v>
          </cell>
          <cell r="H116" t="str">
            <v>BB-</v>
          </cell>
          <cell r="I116" t="e">
            <v>#REF!</v>
          </cell>
          <cell r="J116" t="e">
            <v>#REF!</v>
          </cell>
          <cell r="K116" t="e">
            <v>#REF!</v>
          </cell>
          <cell r="L116" t="e">
            <v>#REF!</v>
          </cell>
          <cell r="N116" t="e">
            <v>#REF!</v>
          </cell>
          <cell r="P116" t="e">
            <v>#REF!</v>
          </cell>
          <cell r="R116" t="e">
            <v>#REF!</v>
          </cell>
          <cell r="T116" t="e">
            <v>#REF!</v>
          </cell>
          <cell r="V116" t="e">
            <v>#REF!</v>
          </cell>
          <cell r="X116" t="e">
            <v>#REF!</v>
          </cell>
          <cell r="Z116" t="e">
            <v>#REF!</v>
          </cell>
        </row>
        <row r="117">
          <cell r="A117" t="e">
            <v>#REF!</v>
          </cell>
          <cell r="B117" t="str">
            <v>Ba3</v>
          </cell>
          <cell r="C117" t="str">
            <v>B+</v>
          </cell>
          <cell r="D117" t="e">
            <v>#REF!</v>
          </cell>
          <cell r="E117" t="e">
            <v>#REF!</v>
          </cell>
          <cell r="F117" t="str">
            <v>Ba3</v>
          </cell>
          <cell r="G117" t="e">
            <v>#REF!</v>
          </cell>
          <cell r="H117" t="str">
            <v>B+</v>
          </cell>
          <cell r="I117" t="e">
            <v>#REF!</v>
          </cell>
          <cell r="J117" t="e">
            <v>#REF!</v>
          </cell>
          <cell r="K117" t="e">
            <v>#REF!</v>
          </cell>
          <cell r="L117" t="e">
            <v>#REF!</v>
          </cell>
          <cell r="N117" t="e">
            <v>#REF!</v>
          </cell>
          <cell r="P117" t="e">
            <v>#REF!</v>
          </cell>
          <cell r="R117" t="e">
            <v>#REF!</v>
          </cell>
          <cell r="T117" t="e">
            <v>#REF!</v>
          </cell>
          <cell r="V117" t="e">
            <v>#REF!</v>
          </cell>
          <cell r="X117" t="e">
            <v>#REF!</v>
          </cell>
          <cell r="Z117" t="e">
            <v>#REF!</v>
          </cell>
        </row>
        <row r="118">
          <cell r="A118" t="e">
            <v>#REF!</v>
          </cell>
          <cell r="B118" t="str">
            <v>A1</v>
          </cell>
          <cell r="C118" t="str">
            <v>AA-</v>
          </cell>
          <cell r="D118" t="e">
            <v>#REF!</v>
          </cell>
          <cell r="E118" t="e">
            <v>#REF!</v>
          </cell>
          <cell r="F118" t="str">
            <v>A1</v>
          </cell>
          <cell r="G118" t="e">
            <v>#REF!</v>
          </cell>
          <cell r="H118" t="str">
            <v>AA-</v>
          </cell>
          <cell r="I118" t="e">
            <v>#REF!</v>
          </cell>
          <cell r="J118" t="e">
            <v>#REF!</v>
          </cell>
          <cell r="K118" t="e">
            <v>#REF!</v>
          </cell>
          <cell r="L118" t="e">
            <v>#REF!</v>
          </cell>
          <cell r="N118" t="e">
            <v>#REF!</v>
          </cell>
          <cell r="P118" t="e">
            <v>#REF!</v>
          </cell>
          <cell r="R118" t="e">
            <v>#REF!</v>
          </cell>
          <cell r="T118" t="e">
            <v>#REF!</v>
          </cell>
          <cell r="V118" t="e">
            <v>#REF!</v>
          </cell>
          <cell r="X118" t="e">
            <v>#REF!</v>
          </cell>
          <cell r="Z118" t="e">
            <v>#REF!</v>
          </cell>
        </row>
        <row r="119">
          <cell r="A119" t="e">
            <v>#REF!</v>
          </cell>
          <cell r="B119" t="str">
            <v>-</v>
          </cell>
          <cell r="C119" t="str">
            <v>-</v>
          </cell>
          <cell r="D119" t="e">
            <v>#REF!</v>
          </cell>
          <cell r="E119" t="e">
            <v>#REF!</v>
          </cell>
          <cell r="F119" t="str">
            <v>-</v>
          </cell>
          <cell r="G119" t="e">
            <v>#REF!</v>
          </cell>
          <cell r="H119" t="str">
            <v>-</v>
          </cell>
          <cell r="I119" t="e">
            <v>#REF!</v>
          </cell>
          <cell r="J119" t="e">
            <v>#REF!</v>
          </cell>
          <cell r="K119" t="e">
            <v>#REF!</v>
          </cell>
          <cell r="L119" t="e">
            <v>#REF!</v>
          </cell>
          <cell r="N119" t="e">
            <v>#REF!</v>
          </cell>
          <cell r="P119" t="e">
            <v>#REF!</v>
          </cell>
          <cell r="R119" t="e">
            <v>#REF!</v>
          </cell>
          <cell r="T119" t="e">
            <v>#REF!</v>
          </cell>
          <cell r="V119" t="e">
            <v>#REF!</v>
          </cell>
          <cell r="X119" t="e">
            <v>#REF!</v>
          </cell>
          <cell r="Z119" t="e">
            <v>#REF!</v>
          </cell>
        </row>
        <row r="120">
          <cell r="A120" t="e">
            <v>#REF!</v>
          </cell>
          <cell r="B120" t="str">
            <v>-</v>
          </cell>
          <cell r="C120" t="str">
            <v>-</v>
          </cell>
          <cell r="D120" t="e">
            <v>#REF!</v>
          </cell>
          <cell r="E120" t="e">
            <v>#REF!</v>
          </cell>
          <cell r="F120" t="str">
            <v>-</v>
          </cell>
          <cell r="G120" t="e">
            <v>#REF!</v>
          </cell>
          <cell r="H120" t="str">
            <v>-</v>
          </cell>
          <cell r="I120" t="e">
            <v>#REF!</v>
          </cell>
          <cell r="J120" t="e">
            <v>#REF!</v>
          </cell>
          <cell r="K120" t="e">
            <v>#REF!</v>
          </cell>
          <cell r="L120" t="e">
            <v>#REF!</v>
          </cell>
          <cell r="N120" t="e">
            <v>#REF!</v>
          </cell>
          <cell r="P120" t="e">
            <v>#REF!</v>
          </cell>
          <cell r="R120" t="e">
            <v>#REF!</v>
          </cell>
          <cell r="T120" t="e">
            <v>#REF!</v>
          </cell>
          <cell r="V120" t="e">
            <v>#REF!</v>
          </cell>
          <cell r="X120" t="e">
            <v>#REF!</v>
          </cell>
          <cell r="Z120" t="e">
            <v>#REF!</v>
          </cell>
        </row>
        <row r="121">
          <cell r="A121" t="e">
            <v>#REF!</v>
          </cell>
          <cell r="B121" t="str">
            <v>-</v>
          </cell>
          <cell r="C121" t="str">
            <v>-</v>
          </cell>
          <cell r="D121" t="e">
            <v>#REF!</v>
          </cell>
          <cell r="E121" t="e">
            <v>#REF!</v>
          </cell>
          <cell r="F121" t="str">
            <v>-</v>
          </cell>
          <cell r="G121" t="e">
            <v>#REF!</v>
          </cell>
          <cell r="H121" t="str">
            <v>-</v>
          </cell>
          <cell r="I121" t="e">
            <v>#REF!</v>
          </cell>
          <cell r="J121" t="e">
            <v>#REF!</v>
          </cell>
          <cell r="K121" t="e">
            <v>#REF!</v>
          </cell>
          <cell r="L121" t="e">
            <v>#REF!</v>
          </cell>
          <cell r="N121" t="e">
            <v>#REF!</v>
          </cell>
          <cell r="P121" t="e">
            <v>#REF!</v>
          </cell>
          <cell r="R121" t="e">
            <v>#REF!</v>
          </cell>
          <cell r="T121" t="e">
            <v>#REF!</v>
          </cell>
          <cell r="V121" t="e">
            <v>#REF!</v>
          </cell>
          <cell r="X121" t="e">
            <v>#REF!</v>
          </cell>
          <cell r="Z121" t="e">
            <v>#REF!</v>
          </cell>
        </row>
        <row r="122">
          <cell r="A122" t="e">
            <v>#REF!</v>
          </cell>
          <cell r="B122" t="str">
            <v>Baa2</v>
          </cell>
          <cell r="C122" t="str">
            <v>BBB-</v>
          </cell>
          <cell r="D122" t="e">
            <v>#REF!</v>
          </cell>
          <cell r="E122" t="e">
            <v>#REF!</v>
          </cell>
          <cell r="F122" t="str">
            <v>Baa2</v>
          </cell>
          <cell r="G122" t="e">
            <v>#REF!</v>
          </cell>
          <cell r="H122" t="str">
            <v>BBB-</v>
          </cell>
          <cell r="I122" t="e">
            <v>#REF!</v>
          </cell>
          <cell r="J122" t="e">
            <v>#REF!</v>
          </cell>
          <cell r="K122" t="e">
            <v>#REF!</v>
          </cell>
          <cell r="L122" t="e">
            <v>#REF!</v>
          </cell>
          <cell r="N122" t="e">
            <v>#REF!</v>
          </cell>
          <cell r="P122" t="e">
            <v>#REF!</v>
          </cell>
          <cell r="R122" t="e">
            <v>#REF!</v>
          </cell>
          <cell r="T122" t="e">
            <v>#REF!</v>
          </cell>
          <cell r="V122" t="e">
            <v>#REF!</v>
          </cell>
          <cell r="X122" t="e">
            <v>#REF!</v>
          </cell>
          <cell r="Z122" t="e">
            <v>#REF!</v>
          </cell>
        </row>
        <row r="123">
          <cell r="A123" t="e">
            <v>#REF!</v>
          </cell>
          <cell r="B123" t="str">
            <v>B2</v>
          </cell>
          <cell r="C123" t="str">
            <v>B</v>
          </cell>
          <cell r="D123" t="e">
            <v>#REF!</v>
          </cell>
          <cell r="E123" t="e">
            <v>#REF!</v>
          </cell>
          <cell r="F123" t="str">
            <v>B2</v>
          </cell>
          <cell r="G123" t="e">
            <v>#REF!</v>
          </cell>
          <cell r="H123" t="str">
            <v>B</v>
          </cell>
          <cell r="I123" t="e">
            <v>#REF!</v>
          </cell>
          <cell r="J123" t="e">
            <v>#REF!</v>
          </cell>
          <cell r="K123" t="e">
            <v>#REF!</v>
          </cell>
          <cell r="L123" t="e">
            <v>#REF!</v>
          </cell>
          <cell r="N123" t="e">
            <v>#REF!</v>
          </cell>
          <cell r="P123" t="e">
            <v>#REF!</v>
          </cell>
          <cell r="R123" t="e">
            <v>#REF!</v>
          </cell>
          <cell r="T123" t="e">
            <v>#REF!</v>
          </cell>
          <cell r="V123" t="e">
            <v>#REF!</v>
          </cell>
          <cell r="X123" t="e">
            <v>#REF!</v>
          </cell>
          <cell r="Z123" t="e">
            <v>#REF!</v>
          </cell>
        </row>
        <row r="124">
          <cell r="A124" t="e">
            <v>#REF!</v>
          </cell>
          <cell r="B124" t="str">
            <v>B3</v>
          </cell>
          <cell r="C124" t="str">
            <v>B</v>
          </cell>
          <cell r="D124" t="e">
            <v>#REF!</v>
          </cell>
          <cell r="E124" t="e">
            <v>#REF!</v>
          </cell>
          <cell r="F124" t="str">
            <v>B3</v>
          </cell>
          <cell r="G124" t="e">
            <v>#REF!</v>
          </cell>
          <cell r="H124" t="str">
            <v>B</v>
          </cell>
          <cell r="I124" t="e">
            <v>#REF!</v>
          </cell>
          <cell r="J124" t="e">
            <v>#REF!</v>
          </cell>
          <cell r="K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G155" t="str">
            <v>LTM</v>
          </cell>
          <cell r="H155" t="str">
            <v>LFQ</v>
          </cell>
          <cell r="R155" t="str">
            <v>LTM</v>
          </cell>
          <cell r="T155" t="str">
            <v>LFQ</v>
          </cell>
        </row>
        <row r="156">
          <cell r="F156" t="str">
            <v>Net to</v>
          </cell>
          <cell r="G156" t="str">
            <v>1999E</v>
          </cell>
          <cell r="H156" t="str">
            <v>1999E</v>
          </cell>
          <cell r="I156" t="str">
            <v>LTM</v>
          </cell>
          <cell r="J156" t="str">
            <v>2000E</v>
          </cell>
          <cell r="K156" t="str">
            <v>LTM</v>
          </cell>
          <cell r="L156" t="str">
            <v>LTM</v>
          </cell>
          <cell r="M156" t="str">
            <v>Common</v>
          </cell>
          <cell r="N156" t="str">
            <v>LTM</v>
          </cell>
          <cell r="P156" t="str">
            <v>LTM</v>
          </cell>
          <cell r="R156" t="str">
            <v>Cash</v>
          </cell>
          <cell r="T156" t="str">
            <v>Common</v>
          </cell>
          <cell r="X156" t="str">
            <v>LTM</v>
          </cell>
        </row>
        <row r="157">
          <cell r="A157" t="str">
            <v>Company</v>
          </cell>
          <cell r="B157" t="str">
            <v>Shares</v>
          </cell>
          <cell r="C157" t="str">
            <v>Common</v>
          </cell>
          <cell r="D157" t="str">
            <v>Shares</v>
          </cell>
          <cell r="E157" t="str">
            <v>EPS (a)</v>
          </cell>
          <cell r="F157" t="str">
            <v>Common</v>
          </cell>
          <cell r="G157" t="str">
            <v>EBITDA</v>
          </cell>
          <cell r="H157" t="str">
            <v>EPS (a)</v>
          </cell>
          <cell r="I157" t="str">
            <v>Flow (b)</v>
          </cell>
          <cell r="J157" t="str">
            <v>EPS (a)</v>
          </cell>
          <cell r="K157" t="str">
            <v>FYE</v>
          </cell>
          <cell r="L157" t="str">
            <v>Sales</v>
          </cell>
          <cell r="N157" t="str">
            <v>EBITDA</v>
          </cell>
          <cell r="P157" t="str">
            <v>EBIT</v>
          </cell>
          <cell r="R157" t="str">
            <v>Flow (b)</v>
          </cell>
          <cell r="T157" t="str">
            <v>Equity</v>
          </cell>
          <cell r="V157" t="str">
            <v>FYE</v>
          </cell>
          <cell r="X157" t="str">
            <v>ENDED</v>
          </cell>
        </row>
        <row r="160">
          <cell r="A160" t="str">
            <v>Company Name</v>
          </cell>
          <cell r="B160">
            <v>0</v>
          </cell>
          <cell r="C160" t="e">
            <v>#REF!</v>
          </cell>
          <cell r="D160">
            <v>0</v>
          </cell>
          <cell r="E160" t="e">
            <v>#NAME?</v>
          </cell>
          <cell r="F160" t="e">
            <v>#REF!</v>
          </cell>
          <cell r="G160" t="e">
            <v>#REF!</v>
          </cell>
          <cell r="H160" t="e">
            <v>#NAME?</v>
          </cell>
          <cell r="I160" t="e">
            <v>#REF!</v>
          </cell>
          <cell r="J160" t="e">
            <v>#NAME?</v>
          </cell>
          <cell r="K160">
            <v>36160</v>
          </cell>
          <cell r="L160">
            <v>2508.1999999999998</v>
          </cell>
          <cell r="N160" t="e">
            <v>#REF!</v>
          </cell>
          <cell r="P160" t="e">
            <v>#REF!</v>
          </cell>
          <cell r="R160" t="e">
            <v>#REF!</v>
          </cell>
          <cell r="T160">
            <v>0</v>
          </cell>
          <cell r="V160">
            <v>36160</v>
          </cell>
          <cell r="X160">
            <v>36341</v>
          </cell>
        </row>
        <row r="161">
          <cell r="A161" t="e">
            <v>#REF!</v>
          </cell>
          <cell r="B161" t="e">
            <v>#REF!</v>
          </cell>
          <cell r="C161" t="e">
            <v>#REF!</v>
          </cell>
          <cell r="D161" t="e">
            <v>#REF!</v>
          </cell>
          <cell r="E161" t="e">
            <v>#REF!</v>
          </cell>
          <cell r="F161" t="e">
            <v>#REF!</v>
          </cell>
          <cell r="G161" t="e">
            <v>#REF!</v>
          </cell>
          <cell r="H161" t="e">
            <v>#REF!</v>
          </cell>
          <cell r="I161" t="e">
            <v>#REF!</v>
          </cell>
          <cell r="J161" t="e">
            <v>#REF!</v>
          </cell>
          <cell r="K161" t="e">
            <v>#REF!</v>
          </cell>
          <cell r="L161" t="e">
            <v>#REF!</v>
          </cell>
          <cell r="N161" t="e">
            <v>#REF!</v>
          </cell>
          <cell r="P161" t="e">
            <v>#REF!</v>
          </cell>
          <cell r="R161" t="e">
            <v>#REF!</v>
          </cell>
          <cell r="T161" t="e">
            <v>#REF!</v>
          </cell>
          <cell r="V161" t="e">
            <v>#REF!</v>
          </cell>
          <cell r="X161" t="e">
            <v>#REF!</v>
          </cell>
        </row>
        <row r="162">
          <cell r="A162" t="e">
            <v>#REF!</v>
          </cell>
          <cell r="B162" t="e">
            <v>#REF!</v>
          </cell>
          <cell r="C162" t="e">
            <v>#REF!</v>
          </cell>
          <cell r="D162" t="e">
            <v>#REF!</v>
          </cell>
          <cell r="E162" t="e">
            <v>#REF!</v>
          </cell>
          <cell r="F162" t="e">
            <v>#REF!</v>
          </cell>
          <cell r="G162" t="e">
            <v>#REF!</v>
          </cell>
          <cell r="H162" t="e">
            <v>#REF!</v>
          </cell>
          <cell r="I162" t="e">
            <v>#REF!</v>
          </cell>
          <cell r="J162" t="e">
            <v>#REF!</v>
          </cell>
          <cell r="K162" t="e">
            <v>#REF!</v>
          </cell>
          <cell r="L162" t="e">
            <v>#REF!</v>
          </cell>
          <cell r="N162" t="e">
            <v>#REF!</v>
          </cell>
          <cell r="P162" t="e">
            <v>#REF!</v>
          </cell>
          <cell r="R162" t="e">
            <v>#REF!</v>
          </cell>
          <cell r="T162" t="e">
            <v>#REF!</v>
          </cell>
          <cell r="V162" t="e">
            <v>#REF!</v>
          </cell>
          <cell r="X162" t="e">
            <v>#REF!</v>
          </cell>
        </row>
        <row r="163">
          <cell r="A163" t="e">
            <v>#REF!</v>
          </cell>
          <cell r="B163" t="e">
            <v>#REF!</v>
          </cell>
          <cell r="C163" t="e">
            <v>#REF!</v>
          </cell>
          <cell r="D163" t="e">
            <v>#REF!</v>
          </cell>
          <cell r="E163" t="e">
            <v>#REF!</v>
          </cell>
          <cell r="F163" t="e">
            <v>#REF!</v>
          </cell>
          <cell r="G163" t="e">
            <v>#REF!</v>
          </cell>
          <cell r="H163" t="e">
            <v>#REF!</v>
          </cell>
          <cell r="I163" t="e">
            <v>#REF!</v>
          </cell>
          <cell r="J163" t="e">
            <v>#REF!</v>
          </cell>
          <cell r="K163" t="e">
            <v>#REF!</v>
          </cell>
          <cell r="L163" t="e">
            <v>#REF!</v>
          </cell>
          <cell r="N163" t="e">
            <v>#REF!</v>
          </cell>
          <cell r="P163" t="e">
            <v>#REF!</v>
          </cell>
          <cell r="R163" t="e">
            <v>#REF!</v>
          </cell>
          <cell r="T163" t="e">
            <v>#REF!</v>
          </cell>
          <cell r="V163" t="e">
            <v>#REF!</v>
          </cell>
          <cell r="X163" t="e">
            <v>#REF!</v>
          </cell>
        </row>
        <row r="164">
          <cell r="A164" t="e">
            <v>#REF!</v>
          </cell>
          <cell r="B164" t="e">
            <v>#REF!</v>
          </cell>
          <cell r="C164" t="e">
            <v>#REF!</v>
          </cell>
          <cell r="D164" t="e">
            <v>#REF!</v>
          </cell>
          <cell r="E164" t="e">
            <v>#REF!</v>
          </cell>
          <cell r="F164" t="e">
            <v>#REF!</v>
          </cell>
          <cell r="G164" t="e">
            <v>#REF!</v>
          </cell>
          <cell r="H164" t="e">
            <v>#REF!</v>
          </cell>
          <cell r="I164" t="e">
            <v>#REF!</v>
          </cell>
          <cell r="J164" t="e">
            <v>#REF!</v>
          </cell>
          <cell r="K164" t="e">
            <v>#REF!</v>
          </cell>
          <cell r="L164" t="e">
            <v>#REF!</v>
          </cell>
          <cell r="N164" t="e">
            <v>#REF!</v>
          </cell>
          <cell r="P164" t="e">
            <v>#REF!</v>
          </cell>
          <cell r="R164" t="e">
            <v>#REF!</v>
          </cell>
          <cell r="T164" t="e">
            <v>#REF!</v>
          </cell>
          <cell r="V164" t="e">
            <v>#REF!</v>
          </cell>
          <cell r="X164" t="e">
            <v>#REF!</v>
          </cell>
        </row>
        <row r="165">
          <cell r="A165" t="e">
            <v>#REF!</v>
          </cell>
          <cell r="B165" t="e">
            <v>#REF!</v>
          </cell>
          <cell r="C165" t="e">
            <v>#REF!</v>
          </cell>
          <cell r="D165" t="e">
            <v>#REF!</v>
          </cell>
          <cell r="E165" t="e">
            <v>#REF!</v>
          </cell>
          <cell r="F165" t="e">
            <v>#REF!</v>
          </cell>
          <cell r="G165" t="e">
            <v>#REF!</v>
          </cell>
          <cell r="H165" t="e">
            <v>#REF!</v>
          </cell>
          <cell r="I165" t="e">
            <v>#REF!</v>
          </cell>
          <cell r="J165" t="e">
            <v>#REF!</v>
          </cell>
          <cell r="K165" t="e">
            <v>#REF!</v>
          </cell>
          <cell r="L165" t="e">
            <v>#REF!</v>
          </cell>
          <cell r="N165" t="e">
            <v>#REF!</v>
          </cell>
          <cell r="P165" t="e">
            <v>#REF!</v>
          </cell>
          <cell r="R165" t="e">
            <v>#REF!</v>
          </cell>
          <cell r="T165" t="e">
            <v>#REF!</v>
          </cell>
          <cell r="V165" t="e">
            <v>#REF!</v>
          </cell>
          <cell r="X165" t="e">
            <v>#REF!</v>
          </cell>
        </row>
        <row r="166">
          <cell r="A166" t="e">
            <v>#REF!</v>
          </cell>
          <cell r="B166" t="e">
            <v>#REF!</v>
          </cell>
          <cell r="C166" t="e">
            <v>#REF!</v>
          </cell>
          <cell r="D166" t="e">
            <v>#REF!</v>
          </cell>
          <cell r="E166" t="e">
            <v>#REF!</v>
          </cell>
          <cell r="F166" t="e">
            <v>#REF!</v>
          </cell>
          <cell r="G166" t="e">
            <v>#REF!</v>
          </cell>
          <cell r="H166" t="e">
            <v>#REF!</v>
          </cell>
          <cell r="I166" t="e">
            <v>#REF!</v>
          </cell>
          <cell r="J166" t="e">
            <v>#REF!</v>
          </cell>
          <cell r="K166" t="e">
            <v>#REF!</v>
          </cell>
          <cell r="L166" t="e">
            <v>#REF!</v>
          </cell>
          <cell r="N166" t="e">
            <v>#REF!</v>
          </cell>
          <cell r="P166" t="e">
            <v>#REF!</v>
          </cell>
          <cell r="R166" t="e">
            <v>#REF!</v>
          </cell>
          <cell r="T166" t="e">
            <v>#REF!</v>
          </cell>
          <cell r="V166" t="e">
            <v>#REF!</v>
          </cell>
          <cell r="X166" t="e">
            <v>#REF!</v>
          </cell>
        </row>
        <row r="167">
          <cell r="A167" t="e">
            <v>#REF!</v>
          </cell>
          <cell r="B167" t="e">
            <v>#REF!</v>
          </cell>
          <cell r="C167" t="e">
            <v>#REF!</v>
          </cell>
          <cell r="D167" t="e">
            <v>#REF!</v>
          </cell>
          <cell r="E167" t="e">
            <v>#REF!</v>
          </cell>
          <cell r="F167" t="e">
            <v>#REF!</v>
          </cell>
          <cell r="G167" t="e">
            <v>#REF!</v>
          </cell>
          <cell r="H167" t="e">
            <v>#REF!</v>
          </cell>
          <cell r="I167" t="e">
            <v>#REF!</v>
          </cell>
          <cell r="J167" t="e">
            <v>#REF!</v>
          </cell>
          <cell r="K167" t="e">
            <v>#REF!</v>
          </cell>
          <cell r="L167" t="e">
            <v>#REF!</v>
          </cell>
          <cell r="N167" t="e">
            <v>#REF!</v>
          </cell>
          <cell r="P167" t="e">
            <v>#REF!</v>
          </cell>
          <cell r="R167" t="e">
            <v>#REF!</v>
          </cell>
          <cell r="T167" t="e">
            <v>#REF!</v>
          </cell>
          <cell r="V167" t="e">
            <v>#REF!</v>
          </cell>
          <cell r="X167" t="e">
            <v>#REF!</v>
          </cell>
        </row>
        <row r="168">
          <cell r="A168" t="e">
            <v>#REF!</v>
          </cell>
          <cell r="B168" t="e">
            <v>#REF!</v>
          </cell>
          <cell r="C168" t="e">
            <v>#REF!</v>
          </cell>
          <cell r="D168" t="e">
            <v>#REF!</v>
          </cell>
          <cell r="E168" t="e">
            <v>#REF!</v>
          </cell>
          <cell r="F168" t="e">
            <v>#REF!</v>
          </cell>
          <cell r="G168" t="e">
            <v>#REF!</v>
          </cell>
          <cell r="H168" t="e">
            <v>#REF!</v>
          </cell>
          <cell r="I168" t="e">
            <v>#REF!</v>
          </cell>
          <cell r="J168" t="e">
            <v>#REF!</v>
          </cell>
          <cell r="K168" t="e">
            <v>#REF!</v>
          </cell>
          <cell r="L168" t="e">
            <v>#REF!</v>
          </cell>
          <cell r="N168" t="e">
            <v>#REF!</v>
          </cell>
          <cell r="P168" t="e">
            <v>#REF!</v>
          </cell>
          <cell r="R168" t="e">
            <v>#REF!</v>
          </cell>
          <cell r="T168" t="e">
            <v>#REF!</v>
          </cell>
          <cell r="V168" t="e">
            <v>#REF!</v>
          </cell>
          <cell r="X168" t="e">
            <v>#REF!</v>
          </cell>
        </row>
        <row r="169">
          <cell r="A169" t="e">
            <v>#REF!</v>
          </cell>
          <cell r="B169" t="e">
            <v>#REF!</v>
          </cell>
          <cell r="C169" t="e">
            <v>#REF!</v>
          </cell>
          <cell r="D169" t="e">
            <v>#REF!</v>
          </cell>
          <cell r="E169" t="e">
            <v>#REF!</v>
          </cell>
          <cell r="F169" t="e">
            <v>#REF!</v>
          </cell>
          <cell r="G169" t="e">
            <v>#REF!</v>
          </cell>
          <cell r="H169" t="e">
            <v>#REF!</v>
          </cell>
          <cell r="I169" t="e">
            <v>#REF!</v>
          </cell>
          <cell r="J169" t="e">
            <v>#REF!</v>
          </cell>
          <cell r="K169" t="e">
            <v>#REF!</v>
          </cell>
          <cell r="L169" t="e">
            <v>#REF!</v>
          </cell>
          <cell r="N169" t="e">
            <v>#REF!</v>
          </cell>
          <cell r="P169" t="e">
            <v>#REF!</v>
          </cell>
          <cell r="R169" t="e">
            <v>#REF!</v>
          </cell>
          <cell r="T169" t="e">
            <v>#REF!</v>
          </cell>
          <cell r="V169" t="e">
            <v>#REF!</v>
          </cell>
          <cell r="X169" t="e">
            <v>#REF!</v>
          </cell>
        </row>
        <row r="170">
          <cell r="A170" t="e">
            <v>#REF!</v>
          </cell>
          <cell r="B170" t="e">
            <v>#REF!</v>
          </cell>
          <cell r="C170" t="e">
            <v>#REF!</v>
          </cell>
          <cell r="D170" t="e">
            <v>#REF!</v>
          </cell>
          <cell r="E170" t="e">
            <v>#REF!</v>
          </cell>
          <cell r="F170" t="e">
            <v>#REF!</v>
          </cell>
          <cell r="G170" t="e">
            <v>#REF!</v>
          </cell>
          <cell r="H170" t="e">
            <v>#REF!</v>
          </cell>
          <cell r="I170" t="e">
            <v>#REF!</v>
          </cell>
          <cell r="J170" t="e">
            <v>#REF!</v>
          </cell>
          <cell r="K170" t="e">
            <v>#REF!</v>
          </cell>
          <cell r="L170" t="e">
            <v>#REF!</v>
          </cell>
          <cell r="N170" t="e">
            <v>#REF!</v>
          </cell>
          <cell r="P170" t="e">
            <v>#REF!</v>
          </cell>
          <cell r="R170" t="e">
            <v>#REF!</v>
          </cell>
          <cell r="T170" t="e">
            <v>#REF!</v>
          </cell>
          <cell r="V170" t="e">
            <v>#REF!</v>
          </cell>
          <cell r="X170" t="e">
            <v>#REF!</v>
          </cell>
        </row>
        <row r="171">
          <cell r="A171" t="e">
            <v>#REF!</v>
          </cell>
          <cell r="B171" t="e">
            <v>#REF!</v>
          </cell>
          <cell r="C171" t="e">
            <v>#REF!</v>
          </cell>
          <cell r="D171" t="e">
            <v>#REF!</v>
          </cell>
          <cell r="E171" t="e">
            <v>#REF!</v>
          </cell>
          <cell r="F171" t="e">
            <v>#REF!</v>
          </cell>
          <cell r="G171" t="e">
            <v>#REF!</v>
          </cell>
          <cell r="H171" t="e">
            <v>#REF!</v>
          </cell>
          <cell r="I171" t="e">
            <v>#REF!</v>
          </cell>
          <cell r="J171" t="e">
            <v>#REF!</v>
          </cell>
          <cell r="K171" t="e">
            <v>#REF!</v>
          </cell>
          <cell r="L171" t="e">
            <v>#REF!</v>
          </cell>
          <cell r="N171" t="e">
            <v>#REF!</v>
          </cell>
          <cell r="P171" t="e">
            <v>#REF!</v>
          </cell>
          <cell r="R171" t="e">
            <v>#REF!</v>
          </cell>
          <cell r="T171" t="e">
            <v>#REF!</v>
          </cell>
          <cell r="V171" t="e">
            <v>#REF!</v>
          </cell>
          <cell r="X171" t="e">
            <v>#REF!</v>
          </cell>
        </row>
        <row r="172">
          <cell r="A172" t="e">
            <v>#REF!</v>
          </cell>
          <cell r="B172" t="e">
            <v>#REF!</v>
          </cell>
          <cell r="C172" t="e">
            <v>#REF!</v>
          </cell>
          <cell r="D172" t="e">
            <v>#REF!</v>
          </cell>
          <cell r="E172" t="e">
            <v>#REF!</v>
          </cell>
          <cell r="F172" t="e">
            <v>#REF!</v>
          </cell>
          <cell r="G172" t="e">
            <v>#REF!</v>
          </cell>
          <cell r="H172" t="e">
            <v>#REF!</v>
          </cell>
          <cell r="I172" t="e">
            <v>#REF!</v>
          </cell>
          <cell r="J172" t="e">
            <v>#REF!</v>
          </cell>
          <cell r="K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Analysis of Valuation Multiples of Comparable Flat-Rolled Steel Companies</v>
          </cell>
        </row>
      </sheetData>
      <sheetData sheetId="38">
        <row r="1">
          <cell r="A1" t="str">
            <v>Analysis of Valuation Multiples of Comparable Flat-Rolled Steel Companies</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 val="IS_-_Rptd"/>
      <sheetName val="Domestic_Wireline"/>
      <sheetName val="OLD_vs__NEW"/>
      <sheetName val="Pension_results"/>
      <sheetName val="VZ_EVA_"/>
      <sheetName val="Line_Summary"/>
      <sheetName val="Wireless_CROCE"/>
      <sheetName val="UNE-P_ELEMENTS"/>
      <sheetName val="Preview_Comp"/>
      <sheetName val="Act_vs__Est"/>
      <sheetName val="Line_NPV"/>
      <sheetName val="Wireless_NPV"/>
      <sheetName val="Divs_&amp;_repurch"/>
      <sheetName val="Liquidity_&amp;_C_P_"/>
      <sheetName val="Prime_Factor_List"/>
      <sheetName val="Act_vs__Est_(2)"/>
      <sheetName val="VZ_EVA_new"/>
      <sheetName val="Act_vs__Est_"/>
      <sheetName val="_LD2"/>
      <sheetName val="Model_Navigation"/>
      <sheetName val="SA_&amp;_DIR"/>
      <sheetName val="Dom_Tel"/>
      <sheetName val="Ind_Data"/>
      <sheetName val="International_ownership"/>
      <sheetName val="Price_Communication"/>
      <sheetName val="IS_-_reported"/>
      <sheetName val="Domestic_Telco"/>
      <sheetName val="Implied_Sop"/>
      <sheetName val="Info_Svcs"/>
      <sheetName val="Income_Statement"/>
      <sheetName val="Communications_Group"/>
      <sheetName val="Cash_Flow"/>
      <sheetName val="Information_Svcs"/>
      <sheetName val="Balance_Sheet"/>
      <sheetName val="VZ-VOD_Scenario_Analysis"/>
      <sheetName val="Sum_of_the_parts"/>
      <sheetName val="CAPEX_&amp;_PP&amp;E_Stats"/>
      <sheetName val="Line_NPV_Analysis_&amp;_WACC"/>
      <sheetName val="Wireless_Sub_NPV_Analysis_"/>
      <sheetName val="_LD_Statistics"/>
      <sheetName val="History_of_Divs_&amp;_Repurchases"/>
      <sheetName val="Liquidity_&amp;_C_P__Borrowings"/>
      <sheetName val="International_Properties"/>
      <sheetName val="W-line_IM_feed"/>
      <sheetName val="EPS_Growth"/>
      <sheetName val="Rev_Pie"/>
      <sheetName val="EBITDA_Pie"/>
      <sheetName val="BIZ_MIX"/>
      <sheetName val="55%_FCF"/>
      <sheetName val="100%_FCF"/>
      <sheetName val="FCF_&amp;_Dividend"/>
      <sheetName val="fin_data"/>
      <sheetName val="Before_&amp;_After"/>
      <sheetName val="GS_vs__Cons_"/>
      <sheetName val="Bus_Seg"/>
      <sheetName val="Entity_debt"/>
      <sheetName val="Invested_capital_VDF"/>
      <sheetName val="Supporting_Settings"/>
      <sheetName val="IS_-_Rptd1"/>
      <sheetName val="Domestic_Wireline1"/>
      <sheetName val="OLD_vs__NEW1"/>
      <sheetName val="Pension_results1"/>
      <sheetName val="VZ_EVA_1"/>
      <sheetName val="Line_Summary1"/>
      <sheetName val="Wireless_CROCE1"/>
      <sheetName val="UNE-P_ELEMENTS1"/>
      <sheetName val="Preview_Comp1"/>
      <sheetName val="Act_vs__Est1"/>
      <sheetName val="Line_NPV1"/>
      <sheetName val="Wireless_NPV1"/>
      <sheetName val="Divs_&amp;_repurch1"/>
      <sheetName val="Liquidity_&amp;_C_P_1"/>
      <sheetName val="Prime_Factor_List1"/>
      <sheetName val="Act_vs__Est_(2)1"/>
      <sheetName val="VZ_EVA_new1"/>
      <sheetName val="Act_vs__Est_1"/>
      <sheetName val="_LD21"/>
      <sheetName val="Model_Navigation1"/>
      <sheetName val="SA_&amp;_DIR1"/>
      <sheetName val="Dom_Tel1"/>
      <sheetName val="Ind_Data1"/>
      <sheetName val="International_ownership1"/>
      <sheetName val="Price_Communication1"/>
      <sheetName val="IS_-_reported1"/>
      <sheetName val="Domestic_Telco1"/>
      <sheetName val="Implied_Sop1"/>
      <sheetName val="Info_Svcs1"/>
      <sheetName val="Income_Statement1"/>
      <sheetName val="Communications_Group1"/>
      <sheetName val="Cash_Flow1"/>
      <sheetName val="Information_Svcs1"/>
      <sheetName val="Balance_Sheet1"/>
      <sheetName val="VZ-VOD_Scenario_Analysis1"/>
      <sheetName val="Sum_of_the_parts1"/>
      <sheetName val="CAPEX_&amp;_PP&amp;E_Stats1"/>
      <sheetName val="Line_NPV_Analysis_&amp;_WACC1"/>
      <sheetName val="Wireless_Sub_NPV_Analysis_1"/>
      <sheetName val="_LD_Statistics1"/>
      <sheetName val="History_of_Divs_&amp;_Repurchases1"/>
      <sheetName val="Liquidity_&amp;_C_P__Borrowings1"/>
      <sheetName val="International_Properties1"/>
      <sheetName val="W-line_IM_feed1"/>
      <sheetName val="EPS_Growth1"/>
      <sheetName val="Rev_Pie1"/>
      <sheetName val="EBITDA_Pie1"/>
      <sheetName val="BIZ_MIX1"/>
      <sheetName val="55%_FCF1"/>
      <sheetName val="100%_FCF1"/>
      <sheetName val="FCF_&amp;_Dividend1"/>
      <sheetName val="fin_data1"/>
      <sheetName val="Before_&amp;_After1"/>
      <sheetName val="GS_vs__Cons_1"/>
      <sheetName val="Bus_Seg1"/>
      <sheetName val="Entity_debt1"/>
      <sheetName val="Invested_capital_VDF1"/>
      <sheetName val="Supporting_Setting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 val="Parámetros_grupo"/>
      <sheetName val="Resumo_(x)_Contab__"/>
      <sheetName val="I__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 val="Curve"/>
      <sheetName val="Dados_BLP"/>
      <sheetName val="CDI_Acumulado"/>
      <sheetName val="Plano_3G"/>
      <sheetName val="Benchmark BLPV2"/>
      <sheetName val="CADASTRO"/>
      <sheetName val="TABELAS"/>
      <sheetName val="DIST"/>
      <sheetName val="MALHAD"/>
      <sheetName val="PUXADIA"/>
      <sheetName val="Base PEF"/>
      <sheetName val="MKT_Terr"/>
      <sheetName val="Lists"/>
      <sheetName val="KF6"/>
      <sheetName val="COTAÇÕES"/>
      <sheetName val="Sheet1"/>
      <sheetName val="Dados_BLP1"/>
      <sheetName val="CDI_Acumulado1"/>
      <sheetName val="Brazil_Sovereign"/>
      <sheetName val="Benchmark_BLPV2"/>
      <sheetName val="TARJETAS BLANCAS"/>
      <sheetName val="Dados_BLP2"/>
      <sheetName val="CDI_Acumulado2"/>
      <sheetName val="Brazil_Sovereign1"/>
      <sheetName val="Benchmark_BLPV21"/>
      <sheetName val="Base_PEF"/>
      <sheetName val="TARJETAS_BLANCAS"/>
      <sheetName val="bud99"/>
      <sheetName val="POA"/>
      <sheetName val="2001.10 Cerv"/>
      <sheetName val="PLAN SAC Cerveja"/>
      <sheetName val="PLAN SAC RefrigeNanc"/>
      <sheetName val="Relatório SDG"/>
      <sheetName val="BaseCerv"/>
      <sheetName val="BaseNanc"/>
      <sheetName val="2001.04 Cerv"/>
      <sheetName val="Farol SAC Cerveja"/>
      <sheetName val="2001.04 Nanc"/>
      <sheetName val="Farol SAC Refrigenanc"/>
      <sheetName val=""/>
      <sheetName val="MOL"/>
      <sheetName val="CLASIFICACION DE AI"/>
      <sheetName val="StartSheet"/>
      <sheetName val="ACUMULADO"/>
      <sheetName val="Netearnanal"/>
      <sheetName val="BDS"/>
      <sheetName val="Cover &amp; Parameters"/>
      <sheetName val="Dados_BLP3"/>
      <sheetName val="CDI_Acumulado3"/>
      <sheetName val="Brazil_Sovereign2"/>
      <sheetName val="Benchmark_BLPV22"/>
      <sheetName val="Base_PEF1"/>
      <sheetName val="TARJETAS_BLANCAS1"/>
      <sheetName val="2001_10_Cerv"/>
      <sheetName val="PLAN_SAC_Cerveja"/>
      <sheetName val="PLAN_SAC_RefrigeNanc"/>
      <sheetName val="Relatório_SDG"/>
      <sheetName val="2001_04_Cerv"/>
      <sheetName val="Farol_SAC_Cerveja"/>
      <sheetName val="2001_04_Nanc"/>
      <sheetName val="Farol_SAC_Refrigenanc"/>
      <sheetName val="CLASIFICACION_DE_AI"/>
      <sheetName val="Cover_&amp;_Parameters"/>
      <sheetName val="Dados_BLP4"/>
      <sheetName val="CDI_Acumulado4"/>
      <sheetName val="Brazil_Sovereign3"/>
      <sheetName val="Benchmark_BLPV23"/>
      <sheetName val="Base_PEF2"/>
      <sheetName val="TARJETAS_BLANCAS2"/>
      <sheetName val="2001_10_Cerv1"/>
      <sheetName val="PLAN_SAC_Cerveja1"/>
      <sheetName val="PLAN_SAC_RefrigeNanc1"/>
      <sheetName val="Relatório_SDG1"/>
      <sheetName val="2001_04_Cerv1"/>
      <sheetName val="Farol_SAC_Cerveja1"/>
      <sheetName val="2001_04_Nanc1"/>
      <sheetName val="Farol_SAC_Refrigenanc1"/>
      <sheetName val="CLASIFICACION_DE_AI1"/>
      <sheetName val="Cover_&amp;_Parameters1"/>
      <sheetName val="Share Price 2002"/>
      <sheetName val="market"/>
      <sheetName val="Control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5">
          <cell r="A5">
            <v>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 val="Copertura analisti variazione"/>
      <sheetName val="Liquidita titolo - monthly"/>
      <sheetName val="Copertura analisti"/>
      <sheetName val="Sensitivity"/>
      <sheetName val="Dati-Fascia Prezzo"/>
      <sheetName val="Multiples"/>
      <sheetName val="REND CTZ"/>
      <sheetName val="REND BOT"/>
      <sheetName val="AML Assumptions"/>
      <sheetName val="Calenderised_-_DTP"/>
      <sheetName val="GER_IFO_vs_Const3"/>
      <sheetName val="EU_Ind_vs_EU_Cons3"/>
      <sheetName val="Europe_sales_Graph3"/>
      <sheetName val="Grohe_sales3"/>
      <sheetName val="Geberit_Grohe_comp2"/>
      <sheetName val="Pilot_22"/>
      <sheetName val="CODICI_BOT2"/>
      <sheetName val="11__AFC_Rates_Table"/>
      <sheetName val="_31__Floor_Area"/>
      <sheetName val="Atlas_Expenditure"/>
      <sheetName val="Select_the_month"/>
      <sheetName val="Period_-_Entity_Control"/>
      <sheetName val="Exchange_rates"/>
      <sheetName val="Local_Curr_EUR"/>
      <sheetName val="Feuil2"/>
      <sheetName val="Consolidated_adjusted"/>
      <sheetName val="Other SABRE Group"/>
      <sheetName val="ITS_adjusted"/>
      <sheetName val="ETD"/>
      <sheetName val="SABRE Interactive"/>
      <sheetName val="SABRE Travel Info. Network"/>
      <sheetName val="consolidated INTERBREW"/>
      <sheetName val="GER_IFO_vs_Const4"/>
      <sheetName val="EU_Ind_vs_EU_Cons4"/>
      <sheetName val="Europe_sales_Graph4"/>
      <sheetName val="Grohe_sales4"/>
      <sheetName val="Geberit_Grohe_comp3"/>
      <sheetName val="Pilot_23"/>
      <sheetName val="CODICI_BOT3"/>
      <sheetName val="Calenderised_-_DTP1"/>
      <sheetName val="11__AFC_Rates_Table1"/>
      <sheetName val="_31__Floor_Area1"/>
      <sheetName val="Atlas_Expenditure1"/>
      <sheetName val="Select_the_month1"/>
      <sheetName val="Period_-_Entity_Control1"/>
      <sheetName val="Exchange_rates1"/>
      <sheetName val="Local_Curr_EUR1"/>
      <sheetName val="REND_CTZ"/>
      <sheetName val="REND_BOT"/>
      <sheetName val="AML_Assumptions"/>
      <sheetName val="Copertura_analisti_variazione"/>
      <sheetName val="Liquidita_titolo_-_monthly"/>
      <sheetName val="Copertura_analisti"/>
      <sheetName val="Dati-Fascia_Prezzo"/>
      <sheetName val="Other_SABRE_Group"/>
      <sheetName val="SABRE_Interactive"/>
      <sheetName val="SABRE_Travel_Info__Network"/>
      <sheetName val="consolidated_INTERBREW"/>
      <sheetName val="PT_PRMS_Giacenza_Magazzino (5)"/>
      <sheetName val="Recapitulatif Fair Value"/>
      <sheetName val="Allgemeine Daten"/>
      <sheetName val="Inv Summ"/>
      <sheetName val="Margin"/>
      <sheetName val="GER_IFO_vs_Const5"/>
      <sheetName val="EU_Ind_vs_EU_Cons5"/>
      <sheetName val="Europe_sales_Graph5"/>
      <sheetName val="Grohe_sales5"/>
      <sheetName val="Geberit_Grohe_comp4"/>
      <sheetName val="Calenderised_-_DTP2"/>
      <sheetName val="Pilot_24"/>
      <sheetName val="CODICI_BOT4"/>
      <sheetName val="11__AFC_Rates_Table2"/>
      <sheetName val="_31__Floor_Area2"/>
      <sheetName val="Atlas_Expenditure2"/>
      <sheetName val="Select_the_month2"/>
      <sheetName val="Period_-_Entity_Control2"/>
      <sheetName val="Exchange_rates2"/>
      <sheetName val="Local_Curr_EUR2"/>
      <sheetName val="Copertura_analisti_variazione1"/>
      <sheetName val="Liquidita_titolo_-_monthly1"/>
      <sheetName val="Copertura_analisti1"/>
      <sheetName val="Dati-Fascia_Prezzo1"/>
      <sheetName val="REND_CTZ1"/>
      <sheetName val="REND_BOT1"/>
      <sheetName val="AML_Assumptions1"/>
      <sheetName val="Other_SABRE_Group1"/>
      <sheetName val="SABRE_Interactive1"/>
      <sheetName val="SABRE_Travel_Info__Network1"/>
      <sheetName val="consolidated_INTERBREW1"/>
      <sheetName val="PT_PRMS_Giacenza_Magazzino_(5)"/>
      <sheetName val="Recapitulatif_Fair_Value"/>
      <sheetName val="Allgemeine_Daten"/>
      <sheetName val="Inv_Summ"/>
      <sheetName val="GER_IFO_vs_Const6"/>
      <sheetName val="EU_Ind_vs_EU_Cons6"/>
      <sheetName val="Europe_sales_Graph6"/>
      <sheetName val="Grohe_sales6"/>
      <sheetName val="Geberit_Grohe_comp5"/>
      <sheetName val="Calenderised_-_DTP3"/>
      <sheetName val="Pilot_25"/>
      <sheetName val="CODICI_BOT5"/>
      <sheetName val="11__AFC_Rates_Table3"/>
      <sheetName val="_31__Floor_Area3"/>
      <sheetName val="Atlas_Expenditure3"/>
      <sheetName val="Select_the_month3"/>
      <sheetName val="Period_-_Entity_Control3"/>
      <sheetName val="Exchange_rates3"/>
      <sheetName val="Local_Curr_EUR3"/>
      <sheetName val="Copertura_analisti_variazione2"/>
      <sheetName val="Liquidita_titolo_-_monthly2"/>
      <sheetName val="Copertura_analisti2"/>
      <sheetName val="Dati-Fascia_Prezzo2"/>
      <sheetName val="REND_CTZ2"/>
      <sheetName val="REND_BOT2"/>
      <sheetName val="AML_Assumptions2"/>
      <sheetName val="Other_SABRE_Group2"/>
      <sheetName val="SABRE_Interactive2"/>
      <sheetName val="SABRE_Travel_Info__Network2"/>
      <sheetName val="consolidated_INTERBREW2"/>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15">
          <cell r="A15">
            <v>35430</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ow r="5">
          <cell r="A5" t="str">
            <v>#N/A</v>
          </cell>
        </row>
      </sheetData>
      <sheetData sheetId="63">
        <row r="3">
          <cell r="A3">
            <v>33572</v>
          </cell>
        </row>
      </sheetData>
      <sheetData sheetId="64">
        <row r="3">
          <cell r="A3">
            <v>33572</v>
          </cell>
        </row>
      </sheetData>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5">
          <cell r="A5" t="str">
            <v>#N/A</v>
          </cell>
        </row>
      </sheetData>
      <sheetData sheetId="85">
        <row r="3">
          <cell r="A3">
            <v>33572</v>
          </cell>
        </row>
      </sheetData>
      <sheetData sheetId="86">
        <row r="3">
          <cell r="A3">
            <v>33572</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ow r="5">
          <cell r="A5" t="str">
            <v>#N/A</v>
          </cell>
        </row>
      </sheetData>
      <sheetData sheetId="116">
        <row r="3">
          <cell r="A3">
            <v>33572</v>
          </cell>
        </row>
      </sheetData>
      <sheetData sheetId="117">
        <row r="3">
          <cell r="A3">
            <v>33572</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ow r="5">
          <cell r="A5" t="str">
            <v>#N/A</v>
          </cell>
        </row>
      </sheetData>
      <sheetData sheetId="146">
        <row r="3">
          <cell r="A3">
            <v>33572</v>
          </cell>
        </row>
      </sheetData>
      <sheetData sheetId="147">
        <row r="3">
          <cell r="A3">
            <v>33572</v>
          </cell>
        </row>
      </sheetData>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cellnex.com/investor-relations/financial-information/" TargetMode="External"/><Relationship Id="rId1" Type="http://schemas.openxmlformats.org/officeDocument/2006/relationships/hyperlink" Target="https://www.cellnex.com/investor-relations/financial-information/"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3"/>
  <sheetViews>
    <sheetView showGridLines="0" tabSelected="1" zoomScale="50" zoomScaleNormal="50" workbookViewId="0"/>
  </sheetViews>
  <sheetFormatPr baseColWidth="10" defaultColWidth="11.453125" defaultRowHeight="12.5"/>
  <cols>
    <col min="1" max="1" width="2.7265625" customWidth="1"/>
  </cols>
  <sheetData>
    <row r="19" spans="2:13">
      <c r="M19" s="48"/>
    </row>
    <row r="29" spans="2:13" ht="21">
      <c r="B29" s="193" t="s">
        <v>280</v>
      </c>
      <c r="C29" s="7"/>
      <c r="D29" s="7"/>
      <c r="E29" s="7"/>
      <c r="F29" s="7"/>
      <c r="G29" s="7"/>
    </row>
    <row r="30" spans="2:13" ht="20">
      <c r="B30" s="7"/>
      <c r="C30" s="7"/>
      <c r="D30" s="7"/>
      <c r="E30" s="7"/>
      <c r="F30" s="7"/>
      <c r="G30" s="7"/>
    </row>
    <row r="31" spans="2:13" ht="21" customHeight="1">
      <c r="B31" s="8" t="s">
        <v>16</v>
      </c>
      <c r="C31" s="8"/>
      <c r="D31" s="8"/>
      <c r="E31" s="8"/>
      <c r="F31" s="8"/>
      <c r="G31" s="8"/>
    </row>
    <row r="32" spans="2:13" ht="21" customHeight="1">
      <c r="B32" s="8"/>
      <c r="C32" s="8"/>
      <c r="D32" s="8"/>
      <c r="E32" s="8"/>
      <c r="F32" s="8"/>
      <c r="G32" s="8"/>
    </row>
    <row r="33" spans="2:7" ht="21" customHeight="1">
      <c r="B33" s="8" t="s">
        <v>181</v>
      </c>
      <c r="C33" s="8"/>
      <c r="D33" s="8"/>
      <c r="E33" s="8"/>
      <c r="F33" s="8"/>
      <c r="G33" s="8"/>
    </row>
    <row r="34" spans="2:7" ht="21" customHeight="1">
      <c r="B34" s="8"/>
      <c r="C34" s="8"/>
      <c r="D34" s="8"/>
      <c r="E34" s="8"/>
      <c r="F34" s="8"/>
      <c r="G34" s="8"/>
    </row>
    <row r="35" spans="2:7" ht="21" customHeight="1">
      <c r="B35" s="8" t="s">
        <v>141</v>
      </c>
      <c r="C35" s="8"/>
      <c r="D35" s="8"/>
      <c r="E35" s="8"/>
      <c r="F35" s="8"/>
      <c r="G35" s="8"/>
    </row>
    <row r="36" spans="2:7" ht="21" customHeight="1">
      <c r="B36" s="8"/>
      <c r="C36" s="8"/>
      <c r="D36" s="8"/>
      <c r="E36" s="8"/>
      <c r="F36" s="8"/>
      <c r="G36" s="8"/>
    </row>
    <row r="37" spans="2:7" ht="21" customHeight="1">
      <c r="B37" s="8" t="s">
        <v>142</v>
      </c>
      <c r="C37" s="8"/>
      <c r="D37" s="8"/>
      <c r="E37" s="8"/>
      <c r="F37" s="8"/>
      <c r="G37" s="8"/>
    </row>
    <row r="38" spans="2:7" ht="21" customHeight="1">
      <c r="B38" s="8"/>
      <c r="C38" s="8"/>
      <c r="D38" s="8"/>
      <c r="E38" s="8"/>
      <c r="F38" s="8"/>
      <c r="G38" s="8"/>
    </row>
    <row r="39" spans="2:7" ht="21" customHeight="1">
      <c r="B39" s="8" t="s">
        <v>143</v>
      </c>
      <c r="C39" s="8"/>
      <c r="D39" s="8"/>
      <c r="E39" s="8"/>
      <c r="F39" s="8"/>
      <c r="G39" s="8"/>
    </row>
    <row r="40" spans="2:7" ht="21" customHeight="1">
      <c r="B40" s="8"/>
      <c r="C40" s="8"/>
      <c r="D40" s="8"/>
      <c r="E40" s="8"/>
      <c r="F40" s="8"/>
      <c r="G40" s="8"/>
    </row>
    <row r="41" spans="2:7" ht="21" customHeight="1">
      <c r="B41" s="8" t="s">
        <v>144</v>
      </c>
      <c r="C41" s="8"/>
      <c r="D41" s="8"/>
      <c r="E41" s="8"/>
      <c r="F41" s="8"/>
      <c r="G41" s="8"/>
    </row>
    <row r="42" spans="2:7" ht="21" customHeight="1">
      <c r="B42" s="8"/>
      <c r="C42" s="8"/>
      <c r="D42" s="8"/>
      <c r="E42" s="8"/>
      <c r="F42" s="8"/>
      <c r="G42" s="8"/>
    </row>
    <row r="43" spans="2:7" ht="21" customHeight="1">
      <c r="B43" s="8" t="s">
        <v>269</v>
      </c>
      <c r="C43" s="8"/>
      <c r="D43" s="8"/>
      <c r="E43" s="8"/>
      <c r="F43" s="8"/>
      <c r="G43" s="8"/>
    </row>
    <row r="44" spans="2:7" ht="21" customHeight="1">
      <c r="B44" s="8"/>
      <c r="C44" s="8"/>
      <c r="D44" s="8"/>
      <c r="E44" s="8"/>
      <c r="F44" s="8"/>
      <c r="G44" s="8"/>
    </row>
    <row r="45" spans="2:7" ht="21" customHeight="1">
      <c r="B45" s="8" t="s">
        <v>270</v>
      </c>
      <c r="C45" s="8"/>
      <c r="D45" s="8"/>
      <c r="E45" s="8"/>
      <c r="F45" s="8"/>
      <c r="G45" s="8"/>
    </row>
    <row r="46" spans="2:7" ht="21" customHeight="1">
      <c r="B46" s="8"/>
      <c r="C46" s="6"/>
      <c r="D46" s="6"/>
      <c r="E46" s="6"/>
      <c r="F46" s="6"/>
      <c r="G46" s="6"/>
    </row>
    <row r="47" spans="2:7" ht="21" customHeight="1">
      <c r="B47" s="8" t="s">
        <v>271</v>
      </c>
      <c r="C47" s="6"/>
      <c r="D47" s="6"/>
      <c r="E47" s="6"/>
      <c r="F47" s="6"/>
      <c r="G47" s="6"/>
    </row>
    <row r="48" spans="2:7" ht="21" customHeight="1">
      <c r="B48" s="6"/>
      <c r="C48" s="6"/>
      <c r="D48" s="6"/>
      <c r="E48" s="6"/>
      <c r="F48" s="6"/>
      <c r="G48" s="6"/>
    </row>
    <row r="49" spans="2:7" ht="21" customHeight="1">
      <c r="B49" s="8" t="s">
        <v>272</v>
      </c>
      <c r="C49" s="6"/>
      <c r="D49" s="6"/>
      <c r="E49" s="6"/>
      <c r="F49" s="6"/>
      <c r="G49" s="6"/>
    </row>
    <row r="50" spans="2:7" ht="21" customHeight="1">
      <c r="B50" s="6"/>
    </row>
    <row r="51" spans="2:7" ht="21" customHeight="1">
      <c r="B51" s="8" t="s">
        <v>273</v>
      </c>
    </row>
    <row r="52" spans="2:7" ht="21" customHeight="1"/>
    <row r="53" spans="2:7" ht="21" customHeight="1">
      <c r="B53" s="8" t="s">
        <v>274</v>
      </c>
    </row>
  </sheetData>
  <pageMargins left="0.70866141732283472" right="0.70866141732283472" top="0.74803149606299213" bottom="0.74803149606299213" header="0.31496062992125984" footer="0.31496062992125984"/>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9857-B9AB-443A-87BD-632AFE16BEA2}">
  <sheetPr>
    <pageSetUpPr fitToPage="1"/>
  </sheetPr>
  <dimension ref="B1:I32"/>
  <sheetViews>
    <sheetView showGridLines="0" zoomScale="80" zoomScaleNormal="80" zoomScaleSheetLayoutView="55" workbookViewId="0"/>
  </sheetViews>
  <sheetFormatPr baseColWidth="10" defaultColWidth="11.453125" defaultRowHeight="18.5"/>
  <cols>
    <col min="1" max="1" width="2.7265625" style="64" customWidth="1"/>
    <col min="2" max="2" width="33.453125" style="64" customWidth="1"/>
    <col min="3" max="3" width="16.7265625" style="64" bestFit="1" customWidth="1"/>
    <col min="4" max="4" width="35.7265625" style="64" customWidth="1"/>
    <col min="5" max="7" width="15.7265625" style="64" customWidth="1"/>
    <col min="8" max="9" width="18.26953125" style="64" bestFit="1" customWidth="1"/>
    <col min="10" max="10" width="20.7265625" style="64" customWidth="1"/>
    <col min="11" max="11" width="15.7265625" style="64" customWidth="1"/>
    <col min="12" max="16384" width="11.453125" style="64"/>
  </cols>
  <sheetData>
    <row r="1" spans="2:9" ht="16.5" customHeight="1"/>
    <row r="2" spans="2:9" ht="16.5" customHeight="1"/>
    <row r="3" spans="2:9" ht="16.5" customHeight="1"/>
    <row r="4" spans="2:9" ht="16.5" customHeight="1">
      <c r="B4" s="96"/>
    </row>
    <row r="5" spans="2:9" ht="16.5" customHeight="1" thickBot="1">
      <c r="B5" s="517"/>
      <c r="C5" s="518"/>
      <c r="D5" s="518"/>
      <c r="E5" s="518"/>
    </row>
    <row r="6" spans="2:9" ht="19" thickBot="1">
      <c r="B6" s="163" t="s">
        <v>219</v>
      </c>
      <c r="C6" s="307"/>
      <c r="D6" s="164"/>
      <c r="E6" s="165"/>
      <c r="F6" s="165"/>
      <c r="G6" s="165"/>
      <c r="H6" s="165"/>
      <c r="I6" s="54"/>
    </row>
    <row r="7" spans="2:9" ht="5.25" customHeight="1">
      <c r="B7" s="308"/>
      <c r="C7" s="309"/>
      <c r="D7" s="308"/>
      <c r="E7" s="310"/>
      <c r="F7" s="310"/>
    </row>
    <row r="8" spans="2:9">
      <c r="B8" s="183" t="s">
        <v>220</v>
      </c>
      <c r="C8" s="311"/>
      <c r="D8" s="312" t="s">
        <v>221</v>
      </c>
      <c r="E8" s="312" t="s">
        <v>222</v>
      </c>
      <c r="F8" s="312" t="s">
        <v>223</v>
      </c>
      <c r="G8" s="312" t="s">
        <v>224</v>
      </c>
      <c r="H8" s="312" t="s">
        <v>225</v>
      </c>
      <c r="I8" s="312" t="s">
        <v>226</v>
      </c>
    </row>
    <row r="9" spans="2:9">
      <c r="B9" s="313" t="s">
        <v>227</v>
      </c>
      <c r="C9" s="314" t="s">
        <v>228</v>
      </c>
      <c r="D9" s="315">
        <v>44663</v>
      </c>
      <c r="E9" s="316">
        <v>1000</v>
      </c>
      <c r="F9" s="317" t="s">
        <v>229</v>
      </c>
      <c r="G9" s="315">
        <v>46124</v>
      </c>
      <c r="H9" s="318" t="s">
        <v>230</v>
      </c>
      <c r="I9" s="317" t="s">
        <v>231</v>
      </c>
    </row>
    <row r="10" spans="2:9">
      <c r="B10" s="313" t="s">
        <v>227</v>
      </c>
      <c r="C10" s="314" t="s">
        <v>228</v>
      </c>
      <c r="D10" s="315">
        <v>44454</v>
      </c>
      <c r="E10" s="316">
        <v>1000</v>
      </c>
      <c r="F10" s="317" t="s">
        <v>229</v>
      </c>
      <c r="G10" s="315">
        <v>46645</v>
      </c>
      <c r="H10" s="319">
        <v>0.01</v>
      </c>
      <c r="I10" s="317" t="s">
        <v>231</v>
      </c>
    </row>
    <row r="11" spans="2:9">
      <c r="B11" s="313" t="s">
        <v>227</v>
      </c>
      <c r="C11" s="314" t="s">
        <v>228</v>
      </c>
      <c r="D11" s="315">
        <v>44454</v>
      </c>
      <c r="E11" s="316">
        <v>850</v>
      </c>
      <c r="F11" s="317" t="s">
        <v>229</v>
      </c>
      <c r="G11" s="315">
        <v>48472</v>
      </c>
      <c r="H11" s="319">
        <v>0.02</v>
      </c>
      <c r="I11" s="317" t="s">
        <v>231</v>
      </c>
    </row>
    <row r="12" spans="2:9">
      <c r="B12" s="313" t="s">
        <v>227</v>
      </c>
      <c r="C12" s="314" t="s">
        <v>228</v>
      </c>
      <c r="D12" s="315">
        <v>44384</v>
      </c>
      <c r="E12" s="316">
        <v>600</v>
      </c>
      <c r="F12" s="317" t="s">
        <v>232</v>
      </c>
      <c r="G12" s="315">
        <v>51689</v>
      </c>
      <c r="H12" s="320">
        <v>3.875E-2</v>
      </c>
      <c r="I12" s="317" t="s">
        <v>233</v>
      </c>
    </row>
    <row r="13" spans="2:9">
      <c r="B13" s="313" t="s">
        <v>227</v>
      </c>
      <c r="C13" s="314" t="s">
        <v>228</v>
      </c>
      <c r="D13" s="315">
        <v>44355</v>
      </c>
      <c r="E13" s="316">
        <v>1000</v>
      </c>
      <c r="F13" s="317" t="s">
        <v>229</v>
      </c>
      <c r="G13" s="315">
        <v>46912</v>
      </c>
      <c r="H13" s="321">
        <v>1.4999999999999999E-2</v>
      </c>
      <c r="I13" s="317" t="s">
        <v>231</v>
      </c>
    </row>
    <row r="14" spans="2:9">
      <c r="B14" s="313" t="s">
        <v>227</v>
      </c>
      <c r="C14" s="314" t="s">
        <v>228</v>
      </c>
      <c r="D14" s="315">
        <v>44281</v>
      </c>
      <c r="E14" s="316">
        <v>150</v>
      </c>
      <c r="F14" s="317" t="s">
        <v>234</v>
      </c>
      <c r="G14" s="315">
        <v>46107</v>
      </c>
      <c r="H14" s="320">
        <v>9.3500000000000007E-3</v>
      </c>
      <c r="I14" s="317" t="s">
        <v>231</v>
      </c>
    </row>
    <row r="15" spans="2:9">
      <c r="B15" s="313" t="s">
        <v>227</v>
      </c>
      <c r="C15" s="314" t="s">
        <v>228</v>
      </c>
      <c r="D15" s="315">
        <v>44242</v>
      </c>
      <c r="E15" s="316">
        <v>500</v>
      </c>
      <c r="F15" s="317" t="s">
        <v>229</v>
      </c>
      <c r="G15" s="315">
        <v>46341</v>
      </c>
      <c r="H15" s="318">
        <v>7.4999999999999997E-3</v>
      </c>
      <c r="I15" s="317" t="s">
        <v>231</v>
      </c>
    </row>
    <row r="16" spans="2:9">
      <c r="B16" s="313" t="s">
        <v>227</v>
      </c>
      <c r="C16" s="314" t="s">
        <v>228</v>
      </c>
      <c r="D16" s="315">
        <v>44242</v>
      </c>
      <c r="E16" s="316">
        <v>750</v>
      </c>
      <c r="F16" s="317" t="s">
        <v>229</v>
      </c>
      <c r="G16" s="315">
        <v>47133</v>
      </c>
      <c r="H16" s="318">
        <v>1.2500000000000001E-2</v>
      </c>
      <c r="I16" s="317" t="s">
        <v>231</v>
      </c>
    </row>
    <row r="17" spans="2:9">
      <c r="B17" s="313" t="s">
        <v>227</v>
      </c>
      <c r="C17" s="314" t="s">
        <v>228</v>
      </c>
      <c r="D17" s="315">
        <v>44242</v>
      </c>
      <c r="E17" s="316">
        <v>1250</v>
      </c>
      <c r="F17" s="317" t="s">
        <v>229</v>
      </c>
      <c r="G17" s="315">
        <v>48625</v>
      </c>
      <c r="H17" s="318">
        <v>0.02</v>
      </c>
      <c r="I17" s="317" t="s">
        <v>231</v>
      </c>
    </row>
    <row r="18" spans="2:9">
      <c r="B18" s="313" t="s">
        <v>235</v>
      </c>
      <c r="C18" s="314" t="s">
        <v>236</v>
      </c>
      <c r="D18" s="315">
        <v>44155</v>
      </c>
      <c r="E18" s="316">
        <v>1500</v>
      </c>
      <c r="F18" s="317" t="s">
        <v>229</v>
      </c>
      <c r="G18" s="315">
        <v>48172</v>
      </c>
      <c r="H18" s="318">
        <v>7.4999999999999997E-3</v>
      </c>
      <c r="I18" s="317" t="s">
        <v>231</v>
      </c>
    </row>
    <row r="19" spans="2:9">
      <c r="B19" s="313" t="s">
        <v>235</v>
      </c>
      <c r="C19" s="314" t="s">
        <v>228</v>
      </c>
      <c r="D19" s="315">
        <v>44127</v>
      </c>
      <c r="E19" s="316">
        <v>1000</v>
      </c>
      <c r="F19" s="317" t="s">
        <v>229</v>
      </c>
      <c r="G19" s="315">
        <v>47779</v>
      </c>
      <c r="H19" s="318">
        <v>1.7500000000000002E-2</v>
      </c>
      <c r="I19" s="317" t="s">
        <v>231</v>
      </c>
    </row>
    <row r="20" spans="2:9">
      <c r="B20" s="313" t="s">
        <v>235</v>
      </c>
      <c r="C20" s="314" t="s">
        <v>228</v>
      </c>
      <c r="D20" s="315">
        <v>44008</v>
      </c>
      <c r="E20" s="316">
        <v>750</v>
      </c>
      <c r="F20" s="317" t="s">
        <v>229</v>
      </c>
      <c r="G20" s="315">
        <v>47295</v>
      </c>
      <c r="H20" s="318">
        <v>1.8749999999999999E-2</v>
      </c>
      <c r="I20" s="317" t="s">
        <v>231</v>
      </c>
    </row>
    <row r="21" spans="2:9">
      <c r="B21" s="313" t="s">
        <v>235</v>
      </c>
      <c r="C21" s="314" t="s">
        <v>228</v>
      </c>
      <c r="D21" s="315">
        <v>44029</v>
      </c>
      <c r="E21" s="316">
        <v>100</v>
      </c>
      <c r="F21" s="317" t="s">
        <v>234</v>
      </c>
      <c r="G21" s="315">
        <v>45855</v>
      </c>
      <c r="H21" s="318">
        <v>1.1174999999999999E-2</v>
      </c>
      <c r="I21" s="317" t="s">
        <v>231</v>
      </c>
    </row>
    <row r="22" spans="2:9">
      <c r="B22" s="313" t="s">
        <v>235</v>
      </c>
      <c r="C22" s="314" t="s">
        <v>228</v>
      </c>
      <c r="D22" s="315">
        <v>43879</v>
      </c>
      <c r="E22" s="316">
        <v>185</v>
      </c>
      <c r="F22" s="317" t="s">
        <v>234</v>
      </c>
      <c r="G22" s="315">
        <v>46436</v>
      </c>
      <c r="H22" s="320">
        <v>7.7499999999999999E-3</v>
      </c>
      <c r="I22" s="317" t="s">
        <v>231</v>
      </c>
    </row>
    <row r="23" spans="2:9">
      <c r="B23" s="313" t="s">
        <v>235</v>
      </c>
      <c r="C23" s="314" t="s">
        <v>228</v>
      </c>
      <c r="D23" s="315">
        <v>43850</v>
      </c>
      <c r="E23" s="316">
        <v>450</v>
      </c>
      <c r="F23" s="317" t="s">
        <v>229</v>
      </c>
      <c r="G23" s="315">
        <v>46497</v>
      </c>
      <c r="H23" s="318">
        <v>0.01</v>
      </c>
      <c r="I23" s="317" t="s">
        <v>231</v>
      </c>
    </row>
    <row r="24" spans="2:9">
      <c r="B24" s="313" t="s">
        <v>235</v>
      </c>
      <c r="C24" s="314" t="s">
        <v>237</v>
      </c>
      <c r="D24" s="315">
        <v>43677</v>
      </c>
      <c r="E24" s="316">
        <v>60.5</v>
      </c>
      <c r="F24" s="317" t="s">
        <v>229</v>
      </c>
      <c r="G24" s="315">
        <v>47330</v>
      </c>
      <c r="H24" s="318">
        <v>1.9E-2</v>
      </c>
      <c r="I24" s="317" t="s">
        <v>231</v>
      </c>
    </row>
    <row r="25" spans="2:9">
      <c r="B25" s="313" t="s">
        <v>235</v>
      </c>
      <c r="C25" s="314" t="s">
        <v>236</v>
      </c>
      <c r="D25" s="315">
        <v>43651</v>
      </c>
      <c r="E25" s="316">
        <v>850</v>
      </c>
      <c r="F25" s="317" t="s">
        <v>229</v>
      </c>
      <c r="G25" s="315">
        <v>46939</v>
      </c>
      <c r="H25" s="318">
        <v>5.0000000000000001E-3</v>
      </c>
      <c r="I25" s="317" t="s">
        <v>231</v>
      </c>
    </row>
    <row r="26" spans="2:9">
      <c r="B26" s="313" t="s">
        <v>235</v>
      </c>
      <c r="C26" s="314" t="s">
        <v>236</v>
      </c>
      <c r="D26" s="315" t="s">
        <v>238</v>
      </c>
      <c r="E26" s="316">
        <v>795.4</v>
      </c>
      <c r="F26" s="317" t="s">
        <v>229</v>
      </c>
      <c r="G26" s="315">
        <v>46038</v>
      </c>
      <c r="H26" s="318">
        <v>1.4999999999999999E-2</v>
      </c>
      <c r="I26" s="317" t="s">
        <v>231</v>
      </c>
    </row>
    <row r="27" spans="2:9">
      <c r="B27" s="313" t="s">
        <v>235</v>
      </c>
      <c r="C27" s="314" t="s">
        <v>237</v>
      </c>
      <c r="D27" s="315">
        <v>42950</v>
      </c>
      <c r="E27" s="316">
        <v>60</v>
      </c>
      <c r="F27" s="317" t="s">
        <v>229</v>
      </c>
      <c r="G27" s="315">
        <v>46602</v>
      </c>
      <c r="H27" s="318" t="s">
        <v>239</v>
      </c>
      <c r="I27" s="317" t="s">
        <v>233</v>
      </c>
    </row>
    <row r="28" spans="2:9">
      <c r="B28" s="313" t="s">
        <v>235</v>
      </c>
      <c r="C28" s="314" t="s">
        <v>237</v>
      </c>
      <c r="D28" s="315">
        <v>42832</v>
      </c>
      <c r="E28" s="316">
        <v>80</v>
      </c>
      <c r="F28" s="317" t="s">
        <v>229</v>
      </c>
      <c r="G28" s="315">
        <v>46119</v>
      </c>
      <c r="H28" s="318" t="s">
        <v>239</v>
      </c>
      <c r="I28" s="317" t="s">
        <v>233</v>
      </c>
    </row>
    <row r="29" spans="2:9">
      <c r="B29" s="313" t="s">
        <v>235</v>
      </c>
      <c r="C29" s="314" t="s">
        <v>228</v>
      </c>
      <c r="D29" s="315" t="s">
        <v>240</v>
      </c>
      <c r="E29" s="316" t="s">
        <v>241</v>
      </c>
      <c r="F29" s="317" t="s">
        <v>229</v>
      </c>
      <c r="G29" s="315">
        <v>45765</v>
      </c>
      <c r="H29" s="318">
        <v>2.8750000000000001E-2</v>
      </c>
      <c r="I29" s="317" t="s">
        <v>231</v>
      </c>
    </row>
    <row r="30" spans="2:9">
      <c r="B30" s="313" t="s">
        <v>235</v>
      </c>
      <c r="C30" s="314" t="s">
        <v>237</v>
      </c>
      <c r="D30" s="315">
        <v>42720</v>
      </c>
      <c r="E30" s="316">
        <v>65</v>
      </c>
      <c r="F30" s="317" t="s">
        <v>229</v>
      </c>
      <c r="G30" s="315">
        <v>48568</v>
      </c>
      <c r="H30" s="318">
        <v>3.875E-2</v>
      </c>
      <c r="I30" s="317" t="s">
        <v>231</v>
      </c>
    </row>
    <row r="31" spans="2:9">
      <c r="B31" s="313" t="s">
        <v>235</v>
      </c>
      <c r="C31" s="314" t="s">
        <v>228</v>
      </c>
      <c r="D31" s="315">
        <v>42592</v>
      </c>
      <c r="E31" s="316">
        <v>750</v>
      </c>
      <c r="F31" s="317" t="s">
        <v>229</v>
      </c>
      <c r="G31" s="315">
        <v>45307</v>
      </c>
      <c r="H31" s="318">
        <v>2.375E-2</v>
      </c>
      <c r="I31" s="317" t="s">
        <v>231</v>
      </c>
    </row>
    <row r="32" spans="2:9">
      <c r="B32" s="313" t="s">
        <v>235</v>
      </c>
      <c r="C32" s="314" t="s">
        <v>228</v>
      </c>
      <c r="D32" s="315">
        <v>42212</v>
      </c>
      <c r="E32" s="316">
        <v>600</v>
      </c>
      <c r="F32" s="317" t="s">
        <v>229</v>
      </c>
      <c r="G32" s="315">
        <v>44769</v>
      </c>
      <c r="H32" s="318">
        <v>3.125E-2</v>
      </c>
      <c r="I32" s="317" t="s">
        <v>231</v>
      </c>
    </row>
  </sheetData>
  <mergeCells count="1">
    <mergeCell ref="B5:E5"/>
  </mergeCells>
  <pageMargins left="0.74803149606299213" right="0.43307086614173229" top="0.98425196850393704" bottom="0.98425196850393704" header="0" footer="0"/>
  <pageSetup paperSize="9" scale="5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4:I19"/>
  <sheetViews>
    <sheetView showGridLines="0" zoomScale="60" zoomScaleNormal="60" workbookViewId="0"/>
  </sheetViews>
  <sheetFormatPr baseColWidth="10" defaultColWidth="11.453125" defaultRowHeight="18.5"/>
  <cols>
    <col min="1" max="1" width="2.7265625" style="64" customWidth="1"/>
    <col min="2" max="2" width="33.453125" style="64" customWidth="1"/>
    <col min="3" max="3" width="16.7265625" style="64" bestFit="1" customWidth="1"/>
    <col min="4" max="4" width="35.7265625" style="64" customWidth="1"/>
    <col min="5" max="7" width="15.7265625" style="64" customWidth="1"/>
    <col min="8" max="9" width="18.26953125" style="64" bestFit="1" customWidth="1"/>
    <col min="10" max="10" width="20.7265625" style="64" customWidth="1"/>
    <col min="11" max="11" width="15.7265625" style="64" customWidth="1"/>
    <col min="12" max="16384" width="11.453125" style="64"/>
  </cols>
  <sheetData>
    <row r="4" spans="2:9">
      <c r="B4" s="96"/>
    </row>
    <row r="5" spans="2:9">
      <c r="B5" s="505"/>
      <c r="C5" s="506"/>
      <c r="D5" s="506"/>
      <c r="E5" s="506"/>
    </row>
    <row r="6" spans="2:9">
      <c r="B6" s="381" t="s">
        <v>326</v>
      </c>
      <c r="C6" s="314"/>
      <c r="D6" s="315"/>
      <c r="E6" s="316"/>
      <c r="F6" s="317"/>
      <c r="G6" s="315"/>
      <c r="H6" s="320"/>
      <c r="I6" s="317"/>
    </row>
    <row r="7" spans="2:9">
      <c r="B7" s="313"/>
      <c r="C7" s="314"/>
      <c r="D7" s="315"/>
      <c r="E7" s="316"/>
      <c r="F7" s="317"/>
      <c r="G7" s="315"/>
      <c r="H7" s="318"/>
      <c r="I7" s="317"/>
    </row>
    <row r="8" spans="2:9">
      <c r="B8" s="313"/>
      <c r="C8" s="314"/>
      <c r="D8" s="315"/>
      <c r="E8" s="316"/>
      <c r="F8" s="317"/>
      <c r="G8" s="315"/>
      <c r="H8" s="318"/>
      <c r="I8" s="317"/>
    </row>
    <row r="9" spans="2:9">
      <c r="B9" s="313"/>
      <c r="C9" s="314"/>
      <c r="D9" s="315"/>
      <c r="E9" s="316"/>
      <c r="F9" s="317"/>
      <c r="G9" s="315"/>
      <c r="H9" s="318"/>
      <c r="I9" s="317"/>
    </row>
    <row r="10" spans="2:9">
      <c r="B10" s="313"/>
      <c r="C10" s="314"/>
      <c r="D10" s="315"/>
      <c r="E10" s="316"/>
      <c r="F10" s="317"/>
      <c r="G10" s="315"/>
      <c r="H10" s="320"/>
      <c r="I10" s="317"/>
    </row>
    <row r="11" spans="2:9">
      <c r="B11" s="313"/>
      <c r="C11" s="314"/>
      <c r="D11" s="315"/>
      <c r="E11" s="316"/>
      <c r="F11" s="317"/>
      <c r="G11" s="315"/>
      <c r="H11" s="318"/>
      <c r="I11" s="317"/>
    </row>
    <row r="12" spans="2:9">
      <c r="B12" s="313"/>
      <c r="C12" s="314"/>
      <c r="D12" s="315"/>
      <c r="E12" s="316"/>
      <c r="F12" s="317"/>
      <c r="G12" s="315"/>
      <c r="H12" s="318"/>
      <c r="I12" s="317"/>
    </row>
    <row r="13" spans="2:9">
      <c r="B13" s="313"/>
      <c r="C13" s="314"/>
      <c r="D13" s="315"/>
      <c r="E13" s="316"/>
      <c r="F13" s="317"/>
      <c r="G13" s="315"/>
      <c r="H13" s="318"/>
      <c r="I13" s="317"/>
    </row>
    <row r="14" spans="2:9" ht="16.5" customHeight="1">
      <c r="B14" s="313"/>
      <c r="C14" s="314"/>
      <c r="D14" s="315"/>
      <c r="E14" s="316"/>
      <c r="F14" s="317"/>
      <c r="G14" s="315"/>
      <c r="H14" s="318"/>
      <c r="I14" s="317"/>
    </row>
    <row r="15" spans="2:9">
      <c r="B15" s="313"/>
      <c r="C15" s="314"/>
      <c r="D15" s="315"/>
      <c r="E15" s="316"/>
      <c r="F15" s="317"/>
      <c r="G15" s="315"/>
      <c r="H15" s="318"/>
      <c r="I15" s="317"/>
    </row>
    <row r="16" spans="2:9">
      <c r="B16" s="313"/>
      <c r="C16" s="314"/>
      <c r="D16" s="315"/>
      <c r="E16" s="316"/>
      <c r="F16" s="317"/>
      <c r="G16" s="315"/>
      <c r="H16" s="318"/>
      <c r="I16" s="317"/>
    </row>
    <row r="17" spans="2:9">
      <c r="B17" s="313"/>
      <c r="C17" s="314"/>
      <c r="D17" s="315"/>
      <c r="E17" s="316"/>
      <c r="F17" s="317"/>
      <c r="G17" s="315"/>
      <c r="H17" s="318"/>
      <c r="I17" s="317"/>
    </row>
    <row r="18" spans="2:9">
      <c r="B18" s="313"/>
      <c r="C18" s="314"/>
      <c r="D18" s="315"/>
      <c r="E18" s="316"/>
      <c r="F18" s="317"/>
      <c r="G18" s="315"/>
      <c r="H18" s="318"/>
      <c r="I18" s="317"/>
    </row>
    <row r="19" spans="2:9">
      <c r="B19" s="313"/>
      <c r="C19" s="314"/>
      <c r="D19" s="315"/>
      <c r="E19" s="316"/>
      <c r="F19" s="317"/>
      <c r="G19" s="315"/>
      <c r="H19" s="318"/>
      <c r="I19" s="317"/>
    </row>
  </sheetData>
  <mergeCells count="1">
    <mergeCell ref="B5:E5"/>
  </mergeCells>
  <pageMargins left="0.31496062992125984" right="0.31496062992125984" top="0.35433070866141736" bottom="0.35433070866141736" header="0.31496062992125984" footer="0.31496062992125984"/>
  <pageSetup paperSize="9" scale="34" orientation="landscape"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52"/>
  <sheetViews>
    <sheetView showGridLines="0" zoomScale="60" zoomScaleNormal="60" workbookViewId="0"/>
  </sheetViews>
  <sheetFormatPr baseColWidth="10" defaultColWidth="11.453125" defaultRowHeight="18.5"/>
  <cols>
    <col min="1" max="1" width="2.54296875" style="3" customWidth="1"/>
    <col min="2" max="2" width="39.453125" style="3" customWidth="1"/>
    <col min="3" max="6" width="15.54296875" style="3" customWidth="1"/>
    <col min="7" max="7" width="10.453125" style="3" customWidth="1"/>
    <col min="8" max="11" width="13.54296875" style="3" customWidth="1"/>
    <col min="12" max="12" width="10.453125" style="3" customWidth="1"/>
    <col min="13" max="16" width="13.54296875" style="3" customWidth="1"/>
    <col min="17" max="17" width="10.453125" style="3" customWidth="1"/>
    <col min="18" max="20" width="13.54296875" style="3" customWidth="1"/>
    <col min="21" max="21" width="13.453125" style="3" customWidth="1"/>
    <col min="22" max="22" width="2.54296875" style="3" customWidth="1"/>
    <col min="23" max="16384" width="11.453125" style="3"/>
  </cols>
  <sheetData>
    <row r="1" spans="1:22">
      <c r="F1" s="247"/>
    </row>
    <row r="2" spans="1:22">
      <c r="A2" s="2"/>
      <c r="B2" s="2"/>
      <c r="C2" s="2"/>
      <c r="D2" s="2"/>
      <c r="E2" s="2"/>
      <c r="F2" s="2"/>
      <c r="G2" s="2"/>
      <c r="H2" s="2"/>
      <c r="I2" s="2"/>
      <c r="J2" s="2"/>
      <c r="K2" s="2"/>
      <c r="L2" s="2"/>
      <c r="M2" s="2"/>
      <c r="N2" s="2"/>
      <c r="O2" s="2"/>
      <c r="P2" s="2"/>
      <c r="Q2" s="2"/>
      <c r="R2" s="2"/>
      <c r="S2" s="2"/>
      <c r="T2" s="2"/>
      <c r="U2" s="2"/>
      <c r="V2" s="2"/>
    </row>
    <row r="3" spans="1:22">
      <c r="A3" s="2"/>
      <c r="B3" s="4"/>
      <c r="C3" s="2"/>
      <c r="D3" s="2"/>
      <c r="E3" s="2"/>
      <c r="F3" s="2"/>
      <c r="G3" s="2"/>
      <c r="H3" s="2"/>
      <c r="I3" s="248"/>
      <c r="J3" s="248"/>
      <c r="K3" s="2"/>
      <c r="L3" s="2"/>
      <c r="M3" s="2"/>
      <c r="N3" s="2"/>
      <c r="O3" s="2"/>
      <c r="P3" s="2"/>
      <c r="Q3" s="2"/>
      <c r="R3" s="2"/>
      <c r="S3" s="2"/>
      <c r="T3" s="2"/>
      <c r="U3" s="2"/>
      <c r="V3" s="2"/>
    </row>
    <row r="4" spans="1:22">
      <c r="A4" s="123"/>
      <c r="B4" s="19"/>
      <c r="C4" s="2"/>
      <c r="D4" s="2"/>
      <c r="E4" s="2"/>
      <c r="F4" s="2"/>
      <c r="G4" s="2"/>
      <c r="H4" s="2"/>
      <c r="I4" s="19"/>
      <c r="J4" s="248"/>
      <c r="K4" s="2"/>
      <c r="L4" s="2"/>
      <c r="M4" s="2"/>
      <c r="N4" s="2"/>
      <c r="O4" s="2"/>
      <c r="P4" s="2"/>
      <c r="Q4" s="2"/>
      <c r="R4" s="2"/>
      <c r="S4" s="2"/>
      <c r="T4" s="2"/>
      <c r="U4" s="2"/>
      <c r="V4" s="2"/>
    </row>
    <row r="5" spans="1:22">
      <c r="A5" s="2"/>
      <c r="B5" s="59" t="s">
        <v>326</v>
      </c>
      <c r="C5" s="2"/>
      <c r="D5" s="5"/>
      <c r="E5" s="5"/>
      <c r="F5" s="5"/>
      <c r="G5" s="2"/>
      <c r="H5" s="2"/>
      <c r="I5" s="249"/>
      <c r="J5" s="248"/>
      <c r="K5" s="2"/>
      <c r="L5" s="2"/>
      <c r="M5" s="2"/>
      <c r="N5" s="2"/>
      <c r="O5" s="2"/>
      <c r="P5" s="2"/>
      <c r="Q5" s="2"/>
      <c r="R5" s="2"/>
      <c r="S5" s="2"/>
      <c r="T5" s="2"/>
      <c r="U5" s="2"/>
      <c r="V5" s="2"/>
    </row>
    <row r="6" spans="1:22">
      <c r="B6" s="52"/>
    </row>
    <row r="9" spans="1:22">
      <c r="H9" s="100"/>
    </row>
    <row r="11" spans="1:22">
      <c r="F11" s="113"/>
    </row>
    <row r="22" spans="1:12">
      <c r="B22" s="44"/>
    </row>
    <row r="23" spans="1:12">
      <c r="B23" s="52"/>
      <c r="C23" s="52"/>
      <c r="D23" s="52"/>
      <c r="E23" s="52"/>
    </row>
    <row r="24" spans="1:12">
      <c r="A24" s="52"/>
      <c r="B24" s="52"/>
      <c r="C24" s="52"/>
      <c r="D24" s="52"/>
      <c r="E24" s="52"/>
      <c r="F24" s="52"/>
      <c r="G24" s="52"/>
      <c r="H24" s="52"/>
      <c r="I24" s="66"/>
      <c r="J24" s="52"/>
    </row>
    <row r="25" spans="1:12">
      <c r="A25" s="52"/>
      <c r="B25" s="52"/>
      <c r="C25" s="52"/>
      <c r="D25" s="52"/>
      <c r="E25" s="52"/>
      <c r="F25" s="52"/>
      <c r="G25" s="52"/>
      <c r="H25" s="52"/>
      <c r="I25" s="52"/>
      <c r="J25" s="52"/>
    </row>
    <row r="26" spans="1:12">
      <c r="A26" s="52"/>
      <c r="B26" s="294" t="s">
        <v>190</v>
      </c>
      <c r="C26" s="52"/>
      <c r="D26" s="52"/>
      <c r="E26" s="52"/>
      <c r="F26" s="52"/>
      <c r="G26" s="52"/>
      <c r="H26" s="52"/>
      <c r="I26" s="52"/>
      <c r="J26" s="52"/>
      <c r="K26" s="52"/>
      <c r="L26" s="52"/>
    </row>
    <row r="27" spans="1:12">
      <c r="B27" s="52"/>
      <c r="C27" s="52"/>
      <c r="F27" s="52"/>
      <c r="G27" s="52"/>
      <c r="H27" s="52"/>
      <c r="I27" s="52"/>
      <c r="J27" s="52"/>
      <c r="K27" s="52"/>
      <c r="L27" s="52"/>
    </row>
    <row r="28" spans="1:12">
      <c r="J28" s="52"/>
      <c r="K28" s="52"/>
      <c r="L28" s="52"/>
    </row>
    <row r="29" spans="1:12" s="46" customFormat="1">
      <c r="B29" s="475" t="s">
        <v>287</v>
      </c>
      <c r="C29" s="476"/>
      <c r="D29" s="519">
        <v>706475375</v>
      </c>
      <c r="E29" s="519"/>
    </row>
    <row r="30" spans="1:12" s="46" customFormat="1">
      <c r="B30" s="384"/>
      <c r="C30" s="384"/>
      <c r="D30" s="384"/>
    </row>
    <row r="31" spans="1:12" s="382" customFormat="1">
      <c r="B31" s="46" t="s">
        <v>120</v>
      </c>
      <c r="C31" s="463">
        <v>9.9030000000000007E-2</v>
      </c>
      <c r="D31" s="383"/>
      <c r="F31" s="60"/>
      <c r="J31" s="60"/>
    </row>
    <row r="32" spans="1:12" s="382" customFormat="1">
      <c r="B32" s="46" t="s">
        <v>275</v>
      </c>
      <c r="C32" s="463">
        <v>9.3840000000000007E-2</v>
      </c>
      <c r="D32" s="383"/>
      <c r="F32" s="60"/>
      <c r="J32" s="60"/>
    </row>
    <row r="33" spans="2:11" s="382" customFormat="1">
      <c r="B33" s="46" t="s">
        <v>191</v>
      </c>
      <c r="C33" s="463">
        <v>7.0309999999999997E-2</v>
      </c>
      <c r="D33" s="383"/>
      <c r="F33" s="60"/>
      <c r="J33" s="60"/>
    </row>
    <row r="34" spans="2:11" s="382" customFormat="1">
      <c r="B34" s="46" t="s">
        <v>121</v>
      </c>
      <c r="C34" s="463">
        <v>5.2040000000000003E-2</v>
      </c>
      <c r="F34" s="60"/>
      <c r="J34" s="60"/>
    </row>
    <row r="35" spans="2:11" s="382" customFormat="1">
      <c r="B35" s="46" t="s">
        <v>122</v>
      </c>
      <c r="C35" s="463">
        <v>5.1900000000000002E-2</v>
      </c>
      <c r="F35" s="60"/>
      <c r="J35" s="60"/>
    </row>
    <row r="36" spans="2:11" s="382" customFormat="1">
      <c r="B36" s="46" t="s">
        <v>276</v>
      </c>
      <c r="C36" s="463">
        <v>4.7739999999999998E-2</v>
      </c>
      <c r="F36" s="60"/>
      <c r="J36" s="60"/>
    </row>
    <row r="37" spans="2:11" s="382" customFormat="1">
      <c r="B37" s="46" t="s">
        <v>288</v>
      </c>
      <c r="C37" s="463">
        <v>4.8280000000000003E-2</v>
      </c>
      <c r="F37" s="383"/>
      <c r="J37" s="60"/>
    </row>
    <row r="38" spans="2:11" s="382" customFormat="1">
      <c r="B38" s="46" t="s">
        <v>123</v>
      </c>
      <c r="C38" s="463">
        <v>3.0030000000000001E-2</v>
      </c>
      <c r="F38" s="60"/>
      <c r="J38" s="60"/>
    </row>
    <row r="39" spans="2:11" s="382" customFormat="1">
      <c r="B39" s="46" t="s">
        <v>10</v>
      </c>
      <c r="C39" s="464">
        <f>100%-SUM(C31:C38)</f>
        <v>0.50682999999999989</v>
      </c>
      <c r="E39" s="385"/>
      <c r="J39" s="60"/>
    </row>
    <row r="40" spans="2:11" s="382" customFormat="1">
      <c r="J40" s="60"/>
    </row>
    <row r="41" spans="2:11" s="382" customFormat="1">
      <c r="B41" s="383"/>
      <c r="J41" s="60"/>
    </row>
    <row r="42" spans="2:11" s="382" customFormat="1">
      <c r="J42" s="60"/>
    </row>
    <row r="43" spans="2:11" s="382" customFormat="1">
      <c r="B43" s="386"/>
      <c r="E43" s="383"/>
      <c r="J43" s="60"/>
      <c r="K43" s="383"/>
    </row>
    <row r="44" spans="2:11" s="382" customFormat="1">
      <c r="B44" s="383"/>
      <c r="K44" s="383"/>
    </row>
    <row r="45" spans="2:11" s="382" customFormat="1">
      <c r="K45" s="383"/>
    </row>
    <row r="46" spans="2:11" s="382" customFormat="1"/>
    <row r="47" spans="2:11" s="382" customFormat="1">
      <c r="B47" s="383"/>
    </row>
    <row r="48" spans="2:11" s="382" customFormat="1"/>
    <row r="49" s="382" customFormat="1"/>
    <row r="50" s="382" customFormat="1"/>
    <row r="51" s="387" customFormat="1"/>
    <row r="52" s="387" customFormat="1"/>
  </sheetData>
  <mergeCells count="1">
    <mergeCell ref="D29:E29"/>
  </mergeCells>
  <pageMargins left="0.35433070866141736" right="0.23622047244094491" top="0.39370078740157483" bottom="0.31496062992125984" header="0" footer="0"/>
  <pageSetup paperSize="9" scale="4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F73-FB94-4F06-9700-ECE5D3118CC0}">
  <sheetPr>
    <pageSetUpPr fitToPage="1"/>
  </sheetPr>
  <dimension ref="A1:J129"/>
  <sheetViews>
    <sheetView showGridLines="0" zoomScale="70" zoomScaleNormal="70" zoomScaleSheetLayoutView="70" workbookViewId="0"/>
  </sheetViews>
  <sheetFormatPr baseColWidth="10" defaultColWidth="11.453125" defaultRowHeight="12.75" customHeight="1"/>
  <cols>
    <col min="1" max="1" width="2.7265625" style="250" customWidth="1"/>
    <col min="2" max="2" width="90.26953125" style="250" customWidth="1"/>
    <col min="3" max="3" width="19.54296875" style="393" customWidth="1"/>
    <col min="4" max="4" width="0.7265625" style="393" customWidth="1"/>
    <col min="5" max="5" width="19.54296875" style="250" customWidth="1"/>
    <col min="6" max="16384" width="11.453125" style="250"/>
  </cols>
  <sheetData>
    <row r="1" spans="1:7" ht="16.5" customHeight="1"/>
    <row r="2" spans="1:7" ht="16.5" customHeight="1">
      <c r="A2" s="251"/>
      <c r="B2" s="251"/>
      <c r="C2" s="322"/>
      <c r="D2" s="322"/>
    </row>
    <row r="3" spans="1:7" ht="16.5" customHeight="1">
      <c r="A3" s="251"/>
      <c r="B3" s="251"/>
      <c r="C3" s="323"/>
      <c r="D3" s="323"/>
    </row>
    <row r="4" spans="1:7" ht="16.5" customHeight="1">
      <c r="A4" s="251"/>
      <c r="B4" s="251"/>
      <c r="C4" s="520"/>
      <c r="D4" s="520"/>
    </row>
    <row r="5" spans="1:7" ht="16.5" customHeight="1" thickBot="1">
      <c r="A5" s="251"/>
      <c r="B5" s="487" t="s">
        <v>125</v>
      </c>
      <c r="C5" s="488"/>
      <c r="D5" s="488"/>
      <c r="E5" s="488"/>
    </row>
    <row r="6" spans="1:7" ht="16" thickBot="1">
      <c r="A6" s="251"/>
      <c r="B6" s="9" t="s">
        <v>8</v>
      </c>
      <c r="C6" s="391" t="s">
        <v>204</v>
      </c>
      <c r="D6" s="125"/>
      <c r="E6" s="124" t="s">
        <v>281</v>
      </c>
    </row>
    <row r="7" spans="1:7" ht="5.25" customHeight="1">
      <c r="A7" s="251"/>
      <c r="B7" s="325"/>
      <c r="C7" s="250"/>
      <c r="D7" s="326"/>
    </row>
    <row r="8" spans="1:7" ht="15.5">
      <c r="A8" s="251"/>
      <c r="B8" s="327" t="s">
        <v>66</v>
      </c>
      <c r="C8" s="238">
        <v>111.46899999999999</v>
      </c>
      <c r="D8" s="335"/>
      <c r="E8" s="238">
        <v>115.087</v>
      </c>
      <c r="G8" s="329"/>
    </row>
    <row r="9" spans="1:7" ht="15.5">
      <c r="A9" s="251"/>
      <c r="B9" s="327" t="s">
        <v>38</v>
      </c>
      <c r="C9" s="238">
        <v>1527.4780000000001</v>
      </c>
      <c r="D9" s="335"/>
      <c r="E9" s="238">
        <v>1822.048</v>
      </c>
      <c r="G9" s="329"/>
    </row>
    <row r="10" spans="1:7" ht="15.5">
      <c r="A10" s="251"/>
      <c r="B10" s="327" t="s">
        <v>46</v>
      </c>
      <c r="C10" s="238">
        <v>49.511000000000003</v>
      </c>
      <c r="D10" s="335"/>
      <c r="E10" s="238">
        <v>62.375999999999998</v>
      </c>
      <c r="G10" s="329"/>
    </row>
    <row r="11" spans="1:7" ht="5.25" customHeight="1" thickBot="1">
      <c r="A11" s="251"/>
      <c r="B11" s="327"/>
      <c r="C11" s="290"/>
      <c r="D11" s="335"/>
      <c r="E11" s="290"/>
      <c r="G11" s="329"/>
    </row>
    <row r="12" spans="1:7" ht="16" thickBot="1">
      <c r="A12" s="330"/>
      <c r="B12" s="331" t="s">
        <v>242</v>
      </c>
      <c r="C12" s="275">
        <v>1688.4580000000001</v>
      </c>
      <c r="D12" s="452"/>
      <c r="E12" s="333">
        <v>1999.511</v>
      </c>
      <c r="F12" s="283"/>
      <c r="G12" s="329"/>
    </row>
    <row r="13" spans="1:7" ht="5.25" customHeight="1">
      <c r="A13" s="330"/>
      <c r="B13" s="199"/>
      <c r="C13" s="290"/>
      <c r="D13" s="453"/>
      <c r="E13" s="290"/>
      <c r="G13" s="329"/>
    </row>
    <row r="14" spans="1:7" ht="15.5">
      <c r="A14" s="330"/>
      <c r="B14" s="327" t="s">
        <v>14</v>
      </c>
      <c r="C14" s="238">
        <v>-133.39699999999999</v>
      </c>
      <c r="D14" s="238"/>
      <c r="E14" s="238">
        <v>-170.643</v>
      </c>
      <c r="G14" s="329"/>
    </row>
    <row r="15" spans="1:7" ht="15.5">
      <c r="A15" s="330"/>
      <c r="B15" s="327" t="s">
        <v>67</v>
      </c>
      <c r="C15" s="238">
        <v>-44.167999999999999</v>
      </c>
      <c r="D15" s="238"/>
      <c r="E15" s="238">
        <v>-52.518000000000001</v>
      </c>
      <c r="G15" s="329"/>
    </row>
    <row r="16" spans="1:7" ht="15.5">
      <c r="A16" s="330"/>
      <c r="B16" s="327" t="s">
        <v>12</v>
      </c>
      <c r="C16" s="238">
        <v>-134.72300000000001</v>
      </c>
      <c r="D16" s="238"/>
      <c r="E16" s="238">
        <v>-184.18100000000001</v>
      </c>
      <c r="G16" s="329"/>
    </row>
    <row r="17" spans="1:9" ht="15.5">
      <c r="A17" s="330"/>
      <c r="B17" s="327" t="s">
        <v>13</v>
      </c>
      <c r="C17" s="238">
        <v>-145.624</v>
      </c>
      <c r="D17" s="238"/>
      <c r="E17" s="238">
        <v>-145.68199999999999</v>
      </c>
      <c r="G17" s="329"/>
    </row>
    <row r="18" spans="1:9" ht="15.5">
      <c r="A18" s="330"/>
      <c r="B18" s="327" t="s">
        <v>243</v>
      </c>
      <c r="C18" s="238">
        <v>-1131.9380000000001</v>
      </c>
      <c r="D18" s="238"/>
      <c r="E18" s="238">
        <v>-1312.029</v>
      </c>
      <c r="G18" s="329"/>
    </row>
    <row r="19" spans="1:9" ht="5.25" customHeight="1" thickBot="1">
      <c r="A19" s="330"/>
      <c r="B19" s="336"/>
      <c r="C19" s="290"/>
      <c r="D19" s="454"/>
      <c r="E19" s="290"/>
    </row>
    <row r="20" spans="1:9" ht="16" thickBot="1">
      <c r="A20" s="330"/>
      <c r="B20" s="331" t="s">
        <v>76</v>
      </c>
      <c r="C20" s="275">
        <v>98.608000000000175</v>
      </c>
      <c r="D20" s="452"/>
      <c r="E20" s="333">
        <v>134.45799999999986</v>
      </c>
    </row>
    <row r="21" spans="1:9" ht="5.25" customHeight="1">
      <c r="A21" s="330"/>
      <c r="B21" s="199"/>
      <c r="C21" s="290"/>
      <c r="D21" s="455"/>
      <c r="E21" s="456"/>
    </row>
    <row r="22" spans="1:9" ht="15.5">
      <c r="A22" s="330"/>
      <c r="B22" s="327" t="s">
        <v>7</v>
      </c>
      <c r="C22" s="238">
        <v>1131.9380000000001</v>
      </c>
      <c r="D22" s="238"/>
      <c r="E22" s="238">
        <v>1312.029</v>
      </c>
    </row>
    <row r="23" spans="1:9" ht="15.5">
      <c r="A23" s="330"/>
      <c r="B23" s="327" t="s">
        <v>75</v>
      </c>
      <c r="C23" s="238">
        <v>49.698</v>
      </c>
      <c r="D23" s="238"/>
      <c r="E23" s="238">
        <v>42.084000000000003</v>
      </c>
    </row>
    <row r="24" spans="1:9" ht="15.5">
      <c r="A24" s="330"/>
      <c r="B24" s="327" t="s">
        <v>244</v>
      </c>
      <c r="C24" s="238">
        <v>1.5820000000000001</v>
      </c>
      <c r="D24" s="238"/>
      <c r="E24" s="238">
        <v>1.7689999999999999</v>
      </c>
    </row>
    <row r="25" spans="1:9" ht="5.25" customHeight="1" thickBot="1">
      <c r="A25" s="330"/>
      <c r="B25" s="327"/>
      <c r="C25" s="290"/>
      <c r="D25" s="455"/>
      <c r="E25" s="456"/>
    </row>
    <row r="26" spans="1:9" ht="16.399999999999999" customHeight="1" thickBot="1">
      <c r="A26" s="330"/>
      <c r="B26" s="339" t="s">
        <v>245</v>
      </c>
      <c r="C26" s="275">
        <v>1281.8260000000005</v>
      </c>
      <c r="D26" s="452"/>
      <c r="E26" s="333">
        <v>1490.34</v>
      </c>
    </row>
    <row r="27" spans="1:9" ht="5.25" customHeight="1">
      <c r="A27" s="330"/>
      <c r="B27" s="340"/>
      <c r="C27" s="238"/>
      <c r="D27" s="335"/>
      <c r="E27" s="238"/>
    </row>
    <row r="28" spans="1:9" ht="15.5">
      <c r="A28" s="251"/>
      <c r="B28" s="199"/>
      <c r="C28" s="341"/>
      <c r="D28" s="341"/>
    </row>
    <row r="29" spans="1:9" ht="25.5" customHeight="1">
      <c r="A29" s="251"/>
      <c r="B29" s="521" t="s">
        <v>353</v>
      </c>
      <c r="C29" s="521"/>
      <c r="D29" s="521"/>
      <c r="E29" s="521"/>
      <c r="F29" s="191"/>
      <c r="G29" s="191"/>
      <c r="H29" s="191"/>
      <c r="I29" s="191"/>
    </row>
    <row r="30" spans="1:9" ht="38.25" customHeight="1">
      <c r="B30" s="521" t="s">
        <v>354</v>
      </c>
      <c r="C30" s="521"/>
      <c r="D30" s="521"/>
      <c r="E30" s="521"/>
    </row>
    <row r="31" spans="1:9" ht="32.15" customHeight="1">
      <c r="B31" s="522" t="s">
        <v>355</v>
      </c>
      <c r="C31" s="522"/>
      <c r="D31" s="522"/>
      <c r="E31" s="522"/>
      <c r="F31" s="507"/>
      <c r="G31" s="507"/>
      <c r="H31" s="507"/>
      <c r="I31" s="507"/>
    </row>
    <row r="32" spans="1:9" ht="53.15" customHeight="1">
      <c r="B32" s="522" t="s">
        <v>356</v>
      </c>
      <c r="C32" s="523"/>
      <c r="D32" s="523"/>
      <c r="E32" s="523"/>
    </row>
    <row r="33" spans="2:9" ht="52.5" customHeight="1">
      <c r="B33" s="522" t="s">
        <v>357</v>
      </c>
      <c r="C33" s="522"/>
      <c r="D33" s="522"/>
      <c r="E33" s="522"/>
    </row>
    <row r="34" spans="2:9" ht="43.5" customHeight="1">
      <c r="B34" s="524" t="s">
        <v>360</v>
      </c>
      <c r="C34" s="524"/>
      <c r="D34" s="524"/>
      <c r="E34" s="524"/>
      <c r="F34" s="507"/>
      <c r="G34" s="507"/>
      <c r="H34" s="507"/>
      <c r="I34" s="507"/>
    </row>
    <row r="36" spans="2:9" ht="16.5" customHeight="1" thickBot="1">
      <c r="B36" s="487" t="s">
        <v>125</v>
      </c>
      <c r="C36" s="488"/>
      <c r="D36" s="488"/>
      <c r="E36" s="488"/>
    </row>
    <row r="37" spans="2:9" ht="16.5" customHeight="1" thickBot="1">
      <c r="B37" s="9" t="s">
        <v>8</v>
      </c>
      <c r="C37" s="391" t="s">
        <v>204</v>
      </c>
      <c r="D37" s="125"/>
      <c r="E37" s="124" t="s">
        <v>281</v>
      </c>
    </row>
    <row r="38" spans="2:9" ht="5.25" customHeight="1"/>
    <row r="39" spans="2:9" ht="16.5" customHeight="1">
      <c r="B39" s="250" t="s">
        <v>349</v>
      </c>
      <c r="C39" s="238">
        <v>1577.62</v>
      </c>
      <c r="D39" s="238"/>
      <c r="E39" s="238">
        <v>1871.8489999999999</v>
      </c>
      <c r="G39" s="345"/>
      <c r="H39" s="345"/>
    </row>
    <row r="40" spans="2:9" ht="16.5" customHeight="1">
      <c r="B40" s="491" t="s">
        <v>350</v>
      </c>
      <c r="C40" s="498">
        <v>39.893999999999998</v>
      </c>
      <c r="D40" s="498"/>
      <c r="E40" s="498">
        <v>77.204999999999998</v>
      </c>
      <c r="F40" s="345"/>
      <c r="G40" s="345"/>
      <c r="H40" s="345"/>
    </row>
    <row r="41" spans="2:9" ht="16.5" customHeight="1">
      <c r="B41" s="250" t="s">
        <v>351</v>
      </c>
      <c r="C41" s="238">
        <v>112.42</v>
      </c>
      <c r="D41" s="238"/>
      <c r="E41" s="238">
        <v>129.43100000000001</v>
      </c>
      <c r="F41" s="345"/>
      <c r="G41" s="345"/>
      <c r="H41" s="345"/>
    </row>
    <row r="42" spans="2:9" ht="16.5" customHeight="1">
      <c r="B42" s="499" t="s">
        <v>352</v>
      </c>
      <c r="C42" s="500">
        <v>-1.5820000000000001</v>
      </c>
      <c r="D42" s="500"/>
      <c r="E42" s="500">
        <v>-1.7689999999999999</v>
      </c>
      <c r="F42" s="345"/>
      <c r="G42" s="345"/>
      <c r="H42" s="345"/>
    </row>
    <row r="43" spans="2:9" ht="16.5" customHeight="1">
      <c r="B43" s="250" t="s">
        <v>362</v>
      </c>
      <c r="C43" s="238">
        <v>1688.4580000000001</v>
      </c>
      <c r="D43" s="238"/>
      <c r="E43" s="238">
        <v>1999.511</v>
      </c>
      <c r="F43" s="345"/>
      <c r="G43" s="345"/>
      <c r="H43" s="345"/>
    </row>
    <row r="44" spans="2:9" ht="6" customHeight="1">
      <c r="B44" s="284"/>
      <c r="C44" s="238"/>
      <c r="D44" s="238"/>
      <c r="E44" s="238"/>
      <c r="F44" s="345"/>
      <c r="G44" s="345"/>
      <c r="H44" s="345"/>
    </row>
    <row r="45" spans="2:9" ht="16.5" customHeight="1">
      <c r="B45" s="284" t="s">
        <v>11</v>
      </c>
      <c r="C45" s="268">
        <v>1281.826</v>
      </c>
      <c r="D45" s="268"/>
      <c r="E45" s="268">
        <v>1490.34</v>
      </c>
      <c r="F45" s="280"/>
      <c r="G45" s="345"/>
      <c r="H45" s="345"/>
    </row>
    <row r="46" spans="2:9" ht="15.65" customHeight="1">
      <c r="B46" s="284" t="s">
        <v>361</v>
      </c>
      <c r="C46" s="268">
        <v>1537.7260000000001</v>
      </c>
      <c r="D46" s="492"/>
      <c r="E46" s="268">
        <v>1794.644</v>
      </c>
      <c r="F46" s="280"/>
      <c r="G46" s="280"/>
      <c r="H46" s="280"/>
      <c r="I46" s="283"/>
    </row>
    <row r="47" spans="2:9" ht="16.5" customHeight="1" thickBot="1">
      <c r="C47" s="250"/>
      <c r="D47" s="250"/>
      <c r="E47" s="345"/>
      <c r="F47" s="345"/>
      <c r="G47" s="280"/>
      <c r="H47" s="345"/>
    </row>
    <row r="48" spans="2:9" ht="16.5" customHeight="1" thickBot="1">
      <c r="B48" s="339" t="s">
        <v>246</v>
      </c>
      <c r="C48" s="495">
        <v>0.83358543719752409</v>
      </c>
      <c r="D48" s="496"/>
      <c r="E48" s="497">
        <v>0.8304376801192882</v>
      </c>
      <c r="F48" s="345"/>
      <c r="G48" s="345"/>
      <c r="H48" s="345"/>
    </row>
    <row r="49" spans="2:5" ht="16.5" customHeight="1">
      <c r="B49" s="339"/>
      <c r="C49" s="489"/>
      <c r="D49" s="489"/>
      <c r="E49" s="489"/>
    </row>
    <row r="50" spans="2:5" ht="47.65" customHeight="1">
      <c r="B50" s="525" t="s">
        <v>377</v>
      </c>
      <c r="C50" s="507"/>
      <c r="D50" s="507"/>
      <c r="E50" s="507"/>
    </row>
    <row r="51" spans="2:5" ht="15.5"/>
    <row r="52" spans="2:5" ht="12" customHeight="1" thickBot="1">
      <c r="B52" s="487" t="s">
        <v>125</v>
      </c>
      <c r="C52" s="488"/>
      <c r="D52" s="488"/>
      <c r="E52" s="488"/>
    </row>
    <row r="53" spans="2:5" ht="16.5" customHeight="1" thickBot="1">
      <c r="B53" s="9" t="s">
        <v>8</v>
      </c>
      <c r="C53" s="391" t="s">
        <v>283</v>
      </c>
      <c r="D53" s="125"/>
      <c r="E53" s="124" t="s">
        <v>281</v>
      </c>
    </row>
    <row r="54" spans="2:5" ht="5.15" customHeight="1">
      <c r="C54" s="282"/>
    </row>
    <row r="55" spans="2:5" ht="16.5" customHeight="1">
      <c r="B55" s="250" t="s">
        <v>247</v>
      </c>
      <c r="C55" s="238">
        <v>14045.41</v>
      </c>
      <c r="D55" s="238"/>
      <c r="E55" s="238">
        <v>14036.609</v>
      </c>
    </row>
    <row r="56" spans="2:5" ht="16.5" customHeight="1">
      <c r="B56" s="250" t="s">
        <v>248</v>
      </c>
      <c r="C56" s="238">
        <v>3838.1779999999999</v>
      </c>
      <c r="D56" s="238"/>
      <c r="E56" s="238">
        <v>4007.1289999999999</v>
      </c>
    </row>
    <row r="57" spans="2:5" ht="16.5" customHeight="1">
      <c r="B57" s="250" t="s">
        <v>249</v>
      </c>
      <c r="C57" s="238">
        <v>3085.49</v>
      </c>
      <c r="D57" s="238"/>
      <c r="E57" s="238">
        <v>3060.48</v>
      </c>
    </row>
    <row r="58" spans="2:5" ht="5.15" customHeight="1" thickBot="1">
      <c r="C58" s="345"/>
      <c r="D58" s="282"/>
      <c r="E58" s="345"/>
    </row>
    <row r="59" spans="2:5" ht="16.5" customHeight="1" thickBot="1">
      <c r="B59" s="339" t="s">
        <v>250</v>
      </c>
      <c r="C59" s="275">
        <v>20969.077000000001</v>
      </c>
      <c r="D59" s="276"/>
      <c r="E59" s="333">
        <v>21104.218000000001</v>
      </c>
    </row>
    <row r="60" spans="2:5" ht="16.5" customHeight="1">
      <c r="B60" s="339"/>
      <c r="C60" s="531"/>
      <c r="D60" s="457"/>
      <c r="E60" s="457"/>
    </row>
    <row r="61" spans="2:5" ht="12" customHeight="1" thickBot="1">
      <c r="B61" s="487" t="s">
        <v>125</v>
      </c>
      <c r="C61" s="488"/>
      <c r="D61" s="488"/>
      <c r="E61" s="488"/>
    </row>
    <row r="62" spans="2:5" ht="16.5" customHeight="1" thickBot="1">
      <c r="B62" s="324" t="s">
        <v>8</v>
      </c>
      <c r="C62" s="391" t="s">
        <v>283</v>
      </c>
      <c r="D62" s="125"/>
      <c r="E62" s="124" t="s">
        <v>281</v>
      </c>
    </row>
    <row r="63" spans="2:5" ht="5.15" customHeight="1"/>
    <row r="64" spans="2:5" ht="16.5" customHeight="1">
      <c r="B64" s="250" t="s">
        <v>250</v>
      </c>
      <c r="C64" s="238">
        <v>20969.078000000001</v>
      </c>
      <c r="D64" s="238"/>
      <c r="E64" s="238">
        <v>21104.218000000001</v>
      </c>
    </row>
    <row r="65" spans="2:5" ht="16.5" customHeight="1">
      <c r="B65" s="250" t="s">
        <v>106</v>
      </c>
      <c r="C65" s="238">
        <v>-1038.1790000000001</v>
      </c>
      <c r="D65" s="238"/>
      <c r="E65" s="238">
        <v>-243.14599999999999</v>
      </c>
    </row>
    <row r="66" spans="2:5" ht="16.5" customHeight="1">
      <c r="B66" s="250" t="s">
        <v>305</v>
      </c>
      <c r="C66" s="238">
        <v>-93.242000000000004</v>
      </c>
      <c r="D66" s="238"/>
      <c r="E66" s="238">
        <v>-113.292</v>
      </c>
    </row>
    <row r="67" spans="2:5" ht="5.15" customHeight="1" thickBot="1">
      <c r="C67" s="238"/>
      <c r="D67" s="335"/>
      <c r="E67" s="238"/>
    </row>
    <row r="68" spans="2:5" ht="16.5" customHeight="1" thickBot="1">
      <c r="B68" s="339" t="s">
        <v>256</v>
      </c>
      <c r="C68" s="275">
        <v>19837.657000000003</v>
      </c>
      <c r="D68" s="276"/>
      <c r="E68" s="333">
        <v>20747.78</v>
      </c>
    </row>
    <row r="69" spans="2:5" ht="16.5" customHeight="1">
      <c r="C69" s="282"/>
      <c r="D69" s="282"/>
      <c r="E69" s="342"/>
    </row>
    <row r="70" spans="2:5" ht="61.15" customHeight="1">
      <c r="B70" s="507" t="s">
        <v>289</v>
      </c>
      <c r="C70" s="507"/>
      <c r="D70" s="507"/>
      <c r="E70" s="507"/>
    </row>
    <row r="71" spans="2:5" ht="16.5" customHeight="1">
      <c r="B71" s="339"/>
      <c r="C71" s="457"/>
      <c r="D71" s="457"/>
      <c r="E71" s="457"/>
    </row>
    <row r="72" spans="2:5" ht="12.65" customHeight="1" thickBot="1">
      <c r="B72" s="487" t="s">
        <v>125</v>
      </c>
      <c r="C72" s="488"/>
      <c r="D72" s="488"/>
      <c r="E72" s="488"/>
    </row>
    <row r="73" spans="2:5" ht="16.5" customHeight="1" thickBot="1">
      <c r="B73" s="324" t="s">
        <v>8</v>
      </c>
      <c r="C73" s="391" t="s">
        <v>204</v>
      </c>
      <c r="D73" s="125"/>
      <c r="E73" s="124" t="s">
        <v>281</v>
      </c>
    </row>
    <row r="74" spans="2:5" ht="5.15" customHeight="1"/>
    <row r="75" spans="2:5" ht="16.5" customHeight="1">
      <c r="B75" s="250" t="s">
        <v>306</v>
      </c>
      <c r="C75" s="290">
        <v>13.673</v>
      </c>
      <c r="D75" s="290"/>
      <c r="E75" s="290">
        <v>13.696</v>
      </c>
    </row>
    <row r="76" spans="2:5" ht="16.5" customHeight="1">
      <c r="B76" s="250" t="s">
        <v>307</v>
      </c>
      <c r="C76" s="290">
        <v>-369.63</v>
      </c>
      <c r="D76" s="290"/>
      <c r="E76" s="290">
        <v>-415.08199999999999</v>
      </c>
    </row>
    <row r="77" spans="2:5" ht="16.5" customHeight="1">
      <c r="B77" s="250" t="s">
        <v>370</v>
      </c>
      <c r="C77" s="290">
        <v>100.13800000000001</v>
      </c>
      <c r="D77" s="290"/>
      <c r="E77" s="290">
        <v>113.72199999999999</v>
      </c>
    </row>
    <row r="78" spans="2:5" ht="16.5" customHeight="1">
      <c r="B78" s="250" t="s">
        <v>371</v>
      </c>
      <c r="C78" s="290">
        <v>35.014000000000003</v>
      </c>
      <c r="D78" s="290"/>
      <c r="E78" s="290">
        <v>63.485999999999997</v>
      </c>
    </row>
    <row r="79" spans="2:5" ht="16.5" customHeight="1">
      <c r="B79" s="250" t="s">
        <v>372</v>
      </c>
      <c r="C79" s="290">
        <v>-103.43300000000001</v>
      </c>
      <c r="D79" s="290"/>
      <c r="E79" s="290">
        <v>-142.173</v>
      </c>
    </row>
    <row r="80" spans="2:5" ht="5.65" customHeight="1" thickBot="1">
      <c r="C80" s="290"/>
      <c r="D80" s="237"/>
      <c r="E80" s="290"/>
    </row>
    <row r="81" spans="2:5" ht="16.5" customHeight="1" thickBot="1">
      <c r="B81" s="339" t="s">
        <v>308</v>
      </c>
      <c r="C81" s="275">
        <v>-324.238</v>
      </c>
      <c r="D81" s="276"/>
      <c r="E81" s="333">
        <v>-366.351</v>
      </c>
    </row>
    <row r="82" spans="2:5" ht="12.75" customHeight="1">
      <c r="C82" s="282"/>
      <c r="D82" s="282"/>
      <c r="E82" s="342"/>
    </row>
    <row r="83" spans="2:5" ht="64.150000000000006" customHeight="1">
      <c r="B83" s="530" t="s">
        <v>358</v>
      </c>
      <c r="C83" s="530"/>
      <c r="D83" s="530"/>
      <c r="E83" s="530"/>
    </row>
    <row r="84" spans="2:5" ht="41.65" customHeight="1">
      <c r="B84" s="490" t="s">
        <v>359</v>
      </c>
      <c r="C84" s="490"/>
      <c r="D84" s="490"/>
      <c r="E84" s="490"/>
    </row>
    <row r="85" spans="2:5" ht="12.75" customHeight="1" thickBot="1">
      <c r="B85" s="487" t="s">
        <v>125</v>
      </c>
      <c r="C85" s="488"/>
      <c r="D85" s="488"/>
      <c r="E85" s="488"/>
    </row>
    <row r="86" spans="2:5" ht="16.5" customHeight="1" thickBot="1">
      <c r="B86" s="324" t="s">
        <v>8</v>
      </c>
      <c r="C86" s="391" t="s">
        <v>283</v>
      </c>
      <c r="D86" s="125"/>
      <c r="E86" s="124" t="s">
        <v>281</v>
      </c>
    </row>
    <row r="87" spans="2:5" ht="5.15" customHeight="1"/>
    <row r="88" spans="2:5" ht="16.5" customHeight="1">
      <c r="B88" s="250" t="s">
        <v>309</v>
      </c>
      <c r="C88" s="290">
        <v>3344.826</v>
      </c>
      <c r="D88" s="290"/>
      <c r="E88" s="290">
        <v>3353.692</v>
      </c>
    </row>
    <row r="89" spans="2:5" ht="16.5" customHeight="1">
      <c r="B89" s="250" t="s">
        <v>310</v>
      </c>
      <c r="C89" s="290">
        <v>1038.1790000000001</v>
      </c>
      <c r="D89" s="290"/>
      <c r="E89" s="290">
        <v>243.14599999999999</v>
      </c>
    </row>
    <row r="90" spans="2:5" ht="16.5" customHeight="1">
      <c r="B90" s="250" t="s">
        <v>305</v>
      </c>
      <c r="C90" s="290">
        <v>93.242000000000004</v>
      </c>
      <c r="D90" s="290"/>
      <c r="E90" s="290">
        <v>113.292</v>
      </c>
    </row>
    <row r="91" spans="2:5" ht="5.65" customHeight="1" thickBot="1">
      <c r="C91" s="282"/>
      <c r="D91" s="460"/>
      <c r="E91" s="345"/>
    </row>
    <row r="92" spans="2:5" ht="16.5" customHeight="1" thickBot="1">
      <c r="B92" s="339" t="s">
        <v>311</v>
      </c>
      <c r="C92" s="275">
        <v>4476.2470000000003</v>
      </c>
      <c r="D92" s="461"/>
      <c r="E92" s="333">
        <v>3710.13</v>
      </c>
    </row>
    <row r="93" spans="2:5" ht="16.5" customHeight="1">
      <c r="B93" s="339"/>
      <c r="C93" s="457"/>
      <c r="D93" s="457"/>
      <c r="E93" s="457"/>
    </row>
    <row r="94" spans="2:5" ht="16.5" customHeight="1" thickBot="1">
      <c r="B94" s="487" t="s">
        <v>125</v>
      </c>
      <c r="C94" s="488"/>
      <c r="D94" s="488"/>
      <c r="E94" s="488"/>
    </row>
    <row r="95" spans="2:5" ht="16.5" customHeight="1" thickBot="1">
      <c r="B95" s="9" t="s">
        <v>8</v>
      </c>
      <c r="C95" s="391" t="s">
        <v>204</v>
      </c>
      <c r="D95" s="125"/>
      <c r="E95" s="124" t="s">
        <v>281</v>
      </c>
    </row>
    <row r="96" spans="2:5" ht="5.25" customHeight="1"/>
    <row r="97" spans="2:7" ht="16.5" customHeight="1">
      <c r="B97" s="250" t="s">
        <v>251</v>
      </c>
      <c r="C97" s="238">
        <v>30.8</v>
      </c>
      <c r="D97" s="238"/>
      <c r="E97" s="238">
        <v>51.238</v>
      </c>
      <c r="F97" s="283"/>
      <c r="G97" s="283"/>
    </row>
    <row r="98" spans="2:7" ht="16.5" customHeight="1">
      <c r="B98" s="250" t="s">
        <v>252</v>
      </c>
      <c r="C98" s="238">
        <v>120.655</v>
      </c>
      <c r="D98" s="238"/>
      <c r="E98" s="238">
        <v>197.08600000000001</v>
      </c>
      <c r="F98" s="283"/>
      <c r="G98" s="283"/>
    </row>
    <row r="99" spans="2:7" ht="16.5" customHeight="1">
      <c r="B99" s="250" t="s">
        <v>303</v>
      </c>
      <c r="C99" s="238">
        <v>1254.519</v>
      </c>
      <c r="D99" s="238"/>
      <c r="E99" s="238">
        <v>674.37400000000002</v>
      </c>
      <c r="F99" s="283"/>
      <c r="G99" s="283"/>
    </row>
    <row r="100" spans="2:7" ht="16.5" customHeight="1">
      <c r="B100" s="458" t="s">
        <v>252</v>
      </c>
      <c r="C100" s="238">
        <v>1254.519</v>
      </c>
      <c r="D100" s="238"/>
      <c r="E100" s="238">
        <v>708.50699999999995</v>
      </c>
      <c r="G100" s="283"/>
    </row>
    <row r="101" spans="2:7" ht="16.5" customHeight="1">
      <c r="B101" s="458" t="s">
        <v>300</v>
      </c>
      <c r="C101" s="238" t="s">
        <v>392</v>
      </c>
      <c r="D101" s="238"/>
      <c r="E101" s="238">
        <v>-34.133000000000003</v>
      </c>
    </row>
    <row r="102" spans="2:7" ht="16.5" customHeight="1">
      <c r="B102" s="250" t="s">
        <v>254</v>
      </c>
      <c r="C102" s="238">
        <v>1214.6510000000001</v>
      </c>
      <c r="D102" s="238"/>
      <c r="E102" s="238">
        <v>603.52599999999995</v>
      </c>
      <c r="F102" s="283"/>
      <c r="G102" s="283"/>
    </row>
    <row r="103" spans="2:7" ht="5.25" customHeight="1" thickBot="1">
      <c r="C103" s="238"/>
      <c r="D103" s="335"/>
      <c r="E103" s="236"/>
    </row>
    <row r="104" spans="2:7" ht="16.5" customHeight="1" thickBot="1">
      <c r="B104" s="339" t="s">
        <v>304</v>
      </c>
      <c r="C104" s="275">
        <v>2620.625</v>
      </c>
      <c r="D104" s="276"/>
      <c r="E104" s="333">
        <v>1526.2250000000001</v>
      </c>
    </row>
    <row r="105" spans="2:7" ht="16.5" customHeight="1"/>
    <row r="106" spans="2:7" ht="109.5" customHeight="1">
      <c r="B106" s="526" t="s">
        <v>397</v>
      </c>
      <c r="C106" s="526"/>
      <c r="D106" s="526"/>
      <c r="E106" s="526"/>
      <c r="F106" s="527"/>
      <c r="G106" s="527"/>
    </row>
    <row r="107" spans="2:7" ht="51" customHeight="1">
      <c r="B107" s="528" t="s">
        <v>313</v>
      </c>
      <c r="C107" s="529"/>
      <c r="D107" s="529"/>
      <c r="E107" s="529"/>
      <c r="F107" s="440"/>
      <c r="G107" s="459"/>
    </row>
    <row r="108" spans="2:7" ht="16.5" customHeight="1" thickBot="1">
      <c r="B108" s="487" t="s">
        <v>125</v>
      </c>
      <c r="C108" s="488"/>
      <c r="D108" s="488"/>
      <c r="E108" s="488"/>
    </row>
    <row r="109" spans="2:7" ht="16.5" customHeight="1" thickBot="1">
      <c r="B109" s="9" t="s">
        <v>8</v>
      </c>
      <c r="C109" s="391" t="s">
        <v>204</v>
      </c>
      <c r="D109" s="125"/>
      <c r="E109" s="124" t="s">
        <v>281</v>
      </c>
    </row>
    <row r="110" spans="2:7" ht="5.15" customHeight="1"/>
    <row r="111" spans="2:7" ht="16.5" customHeight="1">
      <c r="B111" s="250" t="s">
        <v>47</v>
      </c>
      <c r="C111" s="238">
        <v>636.65700000000004</v>
      </c>
      <c r="D111" s="238"/>
      <c r="E111" s="238">
        <v>740.97199999999987</v>
      </c>
    </row>
    <row r="112" spans="2:7" ht="16.5" customHeight="1">
      <c r="B112" s="250" t="s">
        <v>252</v>
      </c>
      <c r="C112" s="238">
        <v>-120.655</v>
      </c>
      <c r="D112" s="238"/>
      <c r="E112" s="238">
        <v>-197.08600000000001</v>
      </c>
    </row>
    <row r="113" spans="2:10" ht="16.5" customHeight="1">
      <c r="B113" s="250" t="s">
        <v>303</v>
      </c>
      <c r="C113" s="238">
        <v>-1254.519</v>
      </c>
      <c r="D113" s="238"/>
      <c r="E113" s="238">
        <v>-674.37400000000002</v>
      </c>
    </row>
    <row r="114" spans="2:10" ht="5.15" customHeight="1" thickBot="1">
      <c r="C114" s="238"/>
      <c r="D114" s="335"/>
      <c r="E114" s="238"/>
      <c r="F114" s="345"/>
      <c r="G114" s="345"/>
      <c r="H114" s="345"/>
      <c r="I114" s="345"/>
      <c r="J114" s="345"/>
    </row>
    <row r="115" spans="2:10" ht="16.5" customHeight="1" thickBot="1">
      <c r="B115" s="339" t="s">
        <v>291</v>
      </c>
      <c r="C115" s="275">
        <v>-738.51699999999994</v>
      </c>
      <c r="D115" s="276"/>
      <c r="E115" s="333">
        <v>-130.48800000000017</v>
      </c>
      <c r="F115" s="345"/>
      <c r="G115" s="345"/>
      <c r="H115" s="345"/>
      <c r="I115" s="345"/>
      <c r="J115" s="345"/>
    </row>
    <row r="116" spans="2:10" ht="16.5" customHeight="1">
      <c r="B116" s="339"/>
      <c r="C116" s="457"/>
      <c r="D116" s="457"/>
      <c r="E116" s="457"/>
      <c r="F116" s="345"/>
      <c r="G116" s="345"/>
      <c r="H116" s="345"/>
      <c r="I116" s="345"/>
      <c r="J116" s="345"/>
    </row>
    <row r="117" spans="2:10" ht="12.75" customHeight="1">
      <c r="B117" s="344" t="s">
        <v>255</v>
      </c>
      <c r="C117" s="250"/>
      <c r="D117" s="250"/>
      <c r="E117" s="345"/>
      <c r="F117" s="345"/>
      <c r="G117" s="345"/>
      <c r="H117" s="345"/>
      <c r="I117" s="345"/>
      <c r="J117" s="345"/>
    </row>
    <row r="118" spans="2:10" ht="12.75" customHeight="1">
      <c r="B118" s="344"/>
      <c r="C118" s="250"/>
      <c r="D118" s="250"/>
      <c r="E118" s="345"/>
      <c r="F118" s="345"/>
      <c r="G118" s="345"/>
      <c r="H118" s="345"/>
      <c r="I118" s="345"/>
      <c r="J118" s="345"/>
    </row>
    <row r="119" spans="2:10" ht="12.75" customHeight="1">
      <c r="C119" s="250"/>
      <c r="D119" s="250"/>
      <c r="E119" s="345"/>
      <c r="F119" s="345"/>
      <c r="G119" s="345"/>
      <c r="H119" s="345"/>
      <c r="I119" s="345"/>
      <c r="J119" s="345"/>
    </row>
    <row r="120" spans="2:10" ht="12.75" customHeight="1">
      <c r="C120" s="250"/>
      <c r="D120" s="250"/>
    </row>
    <row r="121" spans="2:10" ht="16.5" customHeight="1">
      <c r="C121" s="250"/>
      <c r="D121" s="250"/>
    </row>
    <row r="122" spans="2:10" ht="5.15" customHeight="1">
      <c r="C122" s="250"/>
      <c r="D122" s="250"/>
    </row>
    <row r="123" spans="2:10" ht="16.5" customHeight="1">
      <c r="C123" s="250"/>
      <c r="D123" s="250"/>
    </row>
    <row r="124" spans="2:10" ht="16.5" customHeight="1">
      <c r="C124" s="250"/>
      <c r="D124" s="250"/>
    </row>
    <row r="125" spans="2:10" ht="16.5" customHeight="1">
      <c r="C125" s="250"/>
      <c r="D125" s="250"/>
    </row>
    <row r="126" spans="2:10" ht="5.25" customHeight="1">
      <c r="C126" s="250"/>
      <c r="D126" s="250"/>
    </row>
    <row r="127" spans="2:10" ht="16.5" customHeight="1">
      <c r="C127" s="250"/>
      <c r="D127" s="250"/>
      <c r="F127" s="283"/>
    </row>
    <row r="128" spans="2:10" ht="12.75" customHeight="1">
      <c r="C128" s="250"/>
      <c r="D128" s="250"/>
    </row>
    <row r="129" s="250" customFormat="1" ht="59.65" customHeight="1"/>
  </sheetData>
  <sheetProtection selectLockedCells="1"/>
  <mergeCells count="15">
    <mergeCell ref="B106:E106"/>
    <mergeCell ref="F106:G106"/>
    <mergeCell ref="B107:E107"/>
    <mergeCell ref="B70:E70"/>
    <mergeCell ref="B83:E83"/>
    <mergeCell ref="B32:E32"/>
    <mergeCell ref="B33:E33"/>
    <mergeCell ref="B34:E34"/>
    <mergeCell ref="F34:I34"/>
    <mergeCell ref="B50:E50"/>
    <mergeCell ref="F31:I31"/>
    <mergeCell ref="C4:D4"/>
    <mergeCell ref="B29:E29"/>
    <mergeCell ref="B30:E30"/>
    <mergeCell ref="B31:E31"/>
  </mergeCells>
  <pageMargins left="0.19685039370078741" right="0.23622047244094491" top="0.27559055118110237" bottom="0.19685039370078741" header="0.27559055118110237" footer="0.19685039370078741"/>
  <pageSetup paperSize="9" scale="3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9592-ED2F-48FB-8F14-0E2CA0ECF620}">
  <sheetPr>
    <pageSetUpPr fitToPage="1"/>
  </sheetPr>
  <dimension ref="B6:M51"/>
  <sheetViews>
    <sheetView showGridLines="0" zoomScaleNormal="100" workbookViewId="0">
      <selection activeCell="B30" sqref="B30"/>
    </sheetView>
  </sheetViews>
  <sheetFormatPr baseColWidth="10" defaultColWidth="11.453125" defaultRowHeight="12.5"/>
  <cols>
    <col min="1" max="1" width="2.7265625" style="347" customWidth="1"/>
    <col min="2" max="2" width="144" style="347" customWidth="1"/>
    <col min="3" max="16384" width="11.453125" style="347"/>
  </cols>
  <sheetData>
    <row r="6" spans="2:13" ht="21">
      <c r="B6" s="346" t="s">
        <v>11</v>
      </c>
    </row>
    <row r="8" spans="2:13" ht="37.5">
      <c r="B8" s="348" t="s">
        <v>257</v>
      </c>
      <c r="C8" s="349"/>
      <c r="D8" s="349"/>
      <c r="E8" s="349"/>
      <c r="F8" s="349"/>
      <c r="G8" s="349"/>
      <c r="H8" s="349"/>
      <c r="I8" s="349"/>
      <c r="J8" s="349"/>
      <c r="K8" s="349"/>
      <c r="L8" s="349"/>
      <c r="M8" s="349"/>
    </row>
    <row r="9" spans="2:13" ht="37.5">
      <c r="B9" s="348" t="s">
        <v>258</v>
      </c>
      <c r="C9" s="349"/>
      <c r="D9" s="349"/>
      <c r="E9" s="349"/>
      <c r="F9" s="349"/>
      <c r="G9" s="349"/>
      <c r="H9" s="349"/>
      <c r="I9" s="349"/>
      <c r="J9" s="349"/>
      <c r="K9" s="349"/>
      <c r="L9" s="349"/>
      <c r="M9" s="349"/>
    </row>
    <row r="10" spans="2:13">
      <c r="B10" s="350" t="s">
        <v>259</v>
      </c>
      <c r="C10" s="349"/>
      <c r="D10" s="349"/>
      <c r="E10" s="349"/>
      <c r="F10" s="349"/>
      <c r="G10" s="349"/>
      <c r="H10" s="349"/>
      <c r="I10" s="349"/>
      <c r="J10" s="349"/>
      <c r="K10" s="349"/>
      <c r="L10" s="349"/>
      <c r="M10" s="349"/>
    </row>
    <row r="12" spans="2:13" ht="21">
      <c r="B12" s="346" t="s">
        <v>246</v>
      </c>
    </row>
    <row r="14" spans="2:13" ht="41.65" customHeight="1">
      <c r="B14" s="351" t="s">
        <v>367</v>
      </c>
    </row>
    <row r="15" spans="2:13">
      <c r="B15" s="351"/>
    </row>
    <row r="16" spans="2:13" ht="21">
      <c r="B16" s="346" t="s">
        <v>104</v>
      </c>
    </row>
    <row r="17" spans="2:2">
      <c r="B17" s="351"/>
    </row>
    <row r="18" spans="2:2" ht="37.5">
      <c r="B18" s="351" t="s">
        <v>260</v>
      </c>
    </row>
    <row r="19" spans="2:2">
      <c r="B19" s="351"/>
    </row>
    <row r="20" spans="2:2" ht="21">
      <c r="B20" s="346" t="s">
        <v>261</v>
      </c>
    </row>
    <row r="21" spans="2:2">
      <c r="B21" s="352"/>
    </row>
    <row r="22" spans="2:2" ht="37.5">
      <c r="B22" s="351" t="s">
        <v>289</v>
      </c>
    </row>
    <row r="24" spans="2:2" ht="21">
      <c r="B24" s="346" t="s">
        <v>364</v>
      </c>
    </row>
    <row r="26" spans="2:2" ht="25">
      <c r="B26" s="351" t="s">
        <v>365</v>
      </c>
    </row>
    <row r="28" spans="2:2" ht="21">
      <c r="B28" s="346" t="s">
        <v>366</v>
      </c>
    </row>
    <row r="30" spans="2:2">
      <c r="B30" s="351" t="s">
        <v>368</v>
      </c>
    </row>
    <row r="32" spans="2:2" ht="21">
      <c r="B32" s="346" t="s">
        <v>262</v>
      </c>
    </row>
    <row r="34" spans="2:2" ht="25">
      <c r="B34" s="351" t="s">
        <v>263</v>
      </c>
    </row>
    <row r="35" spans="2:2">
      <c r="B35" s="351" t="s">
        <v>264</v>
      </c>
    </row>
    <row r="36" spans="2:2">
      <c r="B36" s="353" t="s">
        <v>251</v>
      </c>
    </row>
    <row r="37" spans="2:2" ht="87.5">
      <c r="B37" s="388" t="s">
        <v>290</v>
      </c>
    </row>
    <row r="38" spans="2:2">
      <c r="B38" s="353" t="s">
        <v>252</v>
      </c>
    </row>
    <row r="39" spans="2:2" ht="37.5">
      <c r="B39" s="351" t="s">
        <v>265</v>
      </c>
    </row>
    <row r="40" spans="2:2">
      <c r="B40" s="353" t="s">
        <v>253</v>
      </c>
    </row>
    <row r="41" spans="2:2" ht="37.5">
      <c r="B41" s="351" t="s">
        <v>312</v>
      </c>
    </row>
    <row r="42" spans="2:2">
      <c r="B42" s="353" t="s">
        <v>254</v>
      </c>
    </row>
    <row r="43" spans="2:2" ht="25">
      <c r="B43" s="351" t="s">
        <v>266</v>
      </c>
    </row>
    <row r="45" spans="2:2" ht="21">
      <c r="B45" s="346" t="s">
        <v>267</v>
      </c>
    </row>
    <row r="47" spans="2:2" ht="25">
      <c r="B47" s="351" t="s">
        <v>268</v>
      </c>
    </row>
    <row r="49" spans="2:2" ht="21">
      <c r="B49" s="346" t="s">
        <v>291</v>
      </c>
    </row>
    <row r="51" spans="2:2" ht="25">
      <c r="B51" s="351" t="s">
        <v>292</v>
      </c>
    </row>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29"/>
  <sheetViews>
    <sheetView showGridLines="0" zoomScale="90" zoomScaleNormal="90" workbookViewId="0">
      <selection activeCell="B8" sqref="B8"/>
    </sheetView>
  </sheetViews>
  <sheetFormatPr baseColWidth="10" defaultColWidth="10.7265625" defaultRowHeight="12.5"/>
  <cols>
    <col min="1" max="1" width="6.453125" customWidth="1"/>
    <col min="2" max="2" width="144" customWidth="1"/>
  </cols>
  <sheetData>
    <row r="6" spans="2:13" ht="21">
      <c r="B6" s="8" t="s">
        <v>202</v>
      </c>
    </row>
    <row r="8" spans="2:13" ht="25">
      <c r="B8" s="292" t="s">
        <v>314</v>
      </c>
    </row>
    <row r="9" spans="2:13" ht="175">
      <c r="B9" s="292" t="s">
        <v>193</v>
      </c>
      <c r="C9" s="293"/>
      <c r="D9" s="293"/>
      <c r="E9" s="293"/>
      <c r="F9" s="293"/>
      <c r="G9" s="293"/>
      <c r="H9" s="293"/>
      <c r="I9" s="293"/>
      <c r="J9" s="293"/>
      <c r="K9" s="293"/>
      <c r="L9" s="293"/>
      <c r="M9" s="293"/>
    </row>
    <row r="10" spans="2:13" ht="87.5">
      <c r="B10" s="292" t="s">
        <v>194</v>
      </c>
      <c r="C10" s="293"/>
      <c r="D10" s="293"/>
      <c r="E10" s="293"/>
      <c r="F10" s="293"/>
      <c r="G10" s="293"/>
      <c r="H10" s="293"/>
      <c r="I10" s="293"/>
      <c r="J10" s="293"/>
      <c r="K10" s="293"/>
      <c r="L10" s="293"/>
      <c r="M10" s="293"/>
    </row>
    <row r="11" spans="2:13" ht="37.5">
      <c r="B11" s="292" t="s">
        <v>195</v>
      </c>
      <c r="C11" s="293"/>
      <c r="D11" s="293"/>
      <c r="E11" s="293"/>
      <c r="F11" s="293"/>
      <c r="G11" s="293"/>
      <c r="H11" s="293"/>
      <c r="I11" s="293"/>
      <c r="J11" s="293"/>
      <c r="K11" s="293"/>
      <c r="L11" s="293"/>
      <c r="M11" s="293"/>
    </row>
    <row r="12" spans="2:13" ht="25">
      <c r="B12" s="292" t="s">
        <v>196</v>
      </c>
      <c r="C12" s="293"/>
      <c r="D12" s="293"/>
      <c r="E12" s="293"/>
      <c r="F12" s="293"/>
      <c r="G12" s="293"/>
      <c r="H12" s="293"/>
      <c r="I12" s="293"/>
      <c r="J12" s="293"/>
      <c r="K12" s="293"/>
      <c r="L12" s="293"/>
      <c r="M12" s="293"/>
    </row>
    <row r="13" spans="2:13" ht="87.5">
      <c r="B13" s="292" t="s">
        <v>197</v>
      </c>
      <c r="C13" s="293"/>
      <c r="D13" s="293"/>
      <c r="E13" s="293"/>
      <c r="F13" s="293"/>
      <c r="G13" s="293"/>
      <c r="H13" s="293"/>
      <c r="I13" s="293"/>
      <c r="J13" s="293"/>
      <c r="K13" s="293"/>
      <c r="L13" s="293"/>
      <c r="M13" s="293"/>
    </row>
    <row r="14" spans="2:13">
      <c r="B14" s="292" t="s">
        <v>198</v>
      </c>
      <c r="C14" s="293"/>
      <c r="D14" s="293"/>
      <c r="E14" s="293"/>
      <c r="F14" s="293"/>
      <c r="G14" s="293"/>
      <c r="H14" s="293"/>
      <c r="I14" s="293"/>
      <c r="J14" s="293"/>
      <c r="K14" s="293"/>
      <c r="L14" s="293"/>
      <c r="M14" s="293"/>
    </row>
    <row r="16" spans="2:13" ht="21">
      <c r="B16" s="8" t="s">
        <v>201</v>
      </c>
    </row>
    <row r="18" spans="2:2" ht="50">
      <c r="B18" s="291" t="s">
        <v>199</v>
      </c>
    </row>
    <row r="19" spans="2:2" ht="41.25" customHeight="1">
      <c r="B19" s="291" t="s">
        <v>200</v>
      </c>
    </row>
    <row r="20" spans="2:2" ht="40.5" customHeight="1">
      <c r="B20" s="389" t="s">
        <v>293</v>
      </c>
    </row>
    <row r="23" spans="2:2" ht="21">
      <c r="B23" s="8" t="s">
        <v>294</v>
      </c>
    </row>
    <row r="25" spans="2:2">
      <c r="B25" s="291" t="s">
        <v>295</v>
      </c>
    </row>
    <row r="26" spans="2:2" ht="13">
      <c r="B26" s="390" t="s">
        <v>296</v>
      </c>
    </row>
    <row r="28" spans="2:2">
      <c r="B28" s="291" t="s">
        <v>297</v>
      </c>
    </row>
    <row r="29" spans="2:2" ht="13">
      <c r="B29" s="390" t="s">
        <v>296</v>
      </c>
    </row>
  </sheetData>
  <hyperlinks>
    <hyperlink ref="B26" r:id="rId1" location="shareholders-investors-financial-reports" xr:uid="{80175B37-B8C5-48D2-81AF-AA46E5B6996C}"/>
    <hyperlink ref="B29" r:id="rId2" location="shareholders-investors-financial-reports" xr:uid="{C893FF8C-FBBB-49B3-A528-B68E518B1499}"/>
  </hyperlinks>
  <pageMargins left="0.70866141732283472" right="0.70866141732283472" top="0.74803149606299213" bottom="0.74803149606299213" header="0.31496062992125984" footer="0.31496062992125984"/>
  <pageSetup paperSize="9" scale="5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53125" defaultRowHeight="12.5"/>
  <sheetData>
    <row r="1" spans="22:22">
      <c r="V1" s="1" t="s">
        <v>2</v>
      </c>
    </row>
  </sheetData>
  <phoneticPr fontId="16"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79"/>
  <sheetViews>
    <sheetView showGridLines="0" zoomScale="70" zoomScaleNormal="70" zoomScaleSheetLayoutView="70" workbookViewId="0"/>
  </sheetViews>
  <sheetFormatPr baseColWidth="10" defaultColWidth="11.453125" defaultRowHeight="0" customHeight="1" zeroHeight="1"/>
  <cols>
    <col min="1" max="1" width="2.7265625" style="129" customWidth="1"/>
    <col min="2" max="2" width="56.7265625" style="129" bestFit="1" customWidth="1"/>
    <col min="3" max="3" width="2.7265625" style="148" customWidth="1"/>
    <col min="4" max="4" width="21" style="129" customWidth="1"/>
    <col min="5" max="5" width="2.7265625" style="129" customWidth="1"/>
    <col min="6" max="6" width="21" style="129" customWidth="1"/>
    <col min="7" max="7" width="3" style="129" customWidth="1"/>
    <col min="8" max="8" width="21" style="129" customWidth="1"/>
    <col min="9" max="9" width="3" style="129" customWidth="1"/>
    <col min="10" max="10" width="21" style="129" customWidth="1"/>
    <col min="11" max="11" width="7.26953125" style="129" customWidth="1"/>
    <col min="12" max="16384" width="11.453125" style="129"/>
  </cols>
  <sheetData>
    <row r="1" spans="1:10" ht="16.5" customHeight="1">
      <c r="A1" s="130"/>
      <c r="B1" s="130"/>
    </row>
    <row r="2" spans="1:10" ht="16.5" customHeight="1">
      <c r="A2" s="130"/>
      <c r="B2" s="130"/>
    </row>
    <row r="3" spans="1:10" ht="16.5" customHeight="1">
      <c r="A3" s="130"/>
      <c r="B3" s="126"/>
      <c r="C3" s="153"/>
    </row>
    <row r="4" spans="1:10" ht="16.5" customHeight="1">
      <c r="A4" s="130"/>
      <c r="B4" s="126"/>
      <c r="C4" s="153"/>
    </row>
    <row r="5" spans="1:10" ht="16.5" customHeight="1" thickBot="1">
      <c r="A5" s="130"/>
      <c r="B5" s="126"/>
      <c r="C5" s="153"/>
      <c r="D5" s="26"/>
      <c r="E5" s="26"/>
      <c r="F5" s="26"/>
      <c r="G5" s="26"/>
      <c r="H5" s="26"/>
      <c r="I5" s="26"/>
      <c r="J5" s="26"/>
    </row>
    <row r="6" spans="1:10" ht="16.5" customHeight="1" thickBot="1">
      <c r="A6" s="185"/>
      <c r="B6" s="169" t="s">
        <v>1</v>
      </c>
      <c r="C6" s="195"/>
      <c r="D6" s="196" t="s">
        <v>204</v>
      </c>
      <c r="F6" s="196" t="s">
        <v>283</v>
      </c>
      <c r="H6" s="196" t="s">
        <v>282</v>
      </c>
      <c r="J6" s="196" t="s">
        <v>281</v>
      </c>
    </row>
    <row r="7" spans="1:10" ht="5.25" customHeight="1">
      <c r="A7" s="185"/>
      <c r="B7" s="197"/>
      <c r="C7" s="198"/>
    </row>
    <row r="8" spans="1:10" ht="15.75" customHeight="1">
      <c r="A8" s="185" t="s">
        <v>88</v>
      </c>
      <c r="B8" s="199" t="s">
        <v>23</v>
      </c>
      <c r="C8" s="200"/>
      <c r="D8" s="201">
        <v>103944</v>
      </c>
      <c r="F8" s="201">
        <v>110830</v>
      </c>
      <c r="H8" s="201">
        <v>111931</v>
      </c>
      <c r="J8" s="201">
        <v>112737</v>
      </c>
    </row>
    <row r="9" spans="1:10" ht="5.25" customHeight="1">
      <c r="A9" s="185"/>
      <c r="B9" s="202"/>
      <c r="C9" s="202"/>
      <c r="D9" s="203"/>
      <c r="F9" s="203"/>
      <c r="H9" s="203"/>
      <c r="J9" s="203"/>
    </row>
    <row r="10" spans="1:10" ht="15.75" customHeight="1">
      <c r="A10" s="185" t="s">
        <v>58</v>
      </c>
      <c r="B10" s="204" t="s">
        <v>24</v>
      </c>
      <c r="C10" s="205"/>
      <c r="D10" s="206">
        <v>10415</v>
      </c>
      <c r="F10" s="206">
        <v>10462</v>
      </c>
      <c r="H10" s="206">
        <v>10455</v>
      </c>
      <c r="J10" s="206">
        <v>10465</v>
      </c>
    </row>
    <row r="11" spans="1:10" ht="5.25" customHeight="1">
      <c r="A11" s="185"/>
      <c r="B11" s="204"/>
      <c r="C11" s="205"/>
      <c r="D11" s="207"/>
      <c r="F11" s="207"/>
      <c r="H11" s="207"/>
      <c r="J11" s="207"/>
    </row>
    <row r="12" spans="1:10" ht="15.75" customHeight="1">
      <c r="A12" s="185" t="s">
        <v>59</v>
      </c>
      <c r="B12" s="204" t="s">
        <v>25</v>
      </c>
      <c r="C12" s="205"/>
      <c r="D12" s="206">
        <v>20699</v>
      </c>
      <c r="F12" s="206">
        <v>21287</v>
      </c>
      <c r="H12" s="206">
        <v>21576</v>
      </c>
      <c r="J12" s="206">
        <v>21743</v>
      </c>
    </row>
    <row r="13" spans="1:10" s="148" customFormat="1" ht="5.25" customHeight="1">
      <c r="A13" s="186"/>
      <c r="B13" s="205"/>
      <c r="C13" s="205"/>
      <c r="D13" s="208"/>
      <c r="F13" s="208"/>
      <c r="H13" s="208"/>
      <c r="J13" s="208"/>
    </row>
    <row r="14" spans="1:10" s="148" customFormat="1" ht="15.75" customHeight="1">
      <c r="A14" s="186"/>
      <c r="B14" s="204" t="s">
        <v>182</v>
      </c>
      <c r="C14" s="205"/>
      <c r="D14" s="206">
        <v>23654</v>
      </c>
      <c r="E14" s="129"/>
      <c r="F14" s="206">
        <v>24598</v>
      </c>
      <c r="G14" s="129"/>
      <c r="H14" s="206">
        <v>24908</v>
      </c>
      <c r="I14" s="129"/>
      <c r="J14" s="206">
        <v>25181</v>
      </c>
    </row>
    <row r="15" spans="1:10" s="148" customFormat="1" ht="5.25" customHeight="1">
      <c r="A15" s="186"/>
      <c r="B15" s="205"/>
      <c r="C15" s="205"/>
      <c r="D15" s="208"/>
      <c r="F15" s="208"/>
      <c r="H15" s="208"/>
      <c r="J15" s="208"/>
    </row>
    <row r="16" spans="1:10" s="148" customFormat="1" ht="15.75" customHeight="1">
      <c r="A16" s="186"/>
      <c r="B16" s="204" t="s">
        <v>43</v>
      </c>
      <c r="C16" s="205"/>
      <c r="D16" s="206">
        <v>49176</v>
      </c>
      <c r="F16" s="206">
        <v>54483</v>
      </c>
      <c r="H16" s="206">
        <v>54992</v>
      </c>
      <c r="J16" s="206">
        <v>55348</v>
      </c>
    </row>
    <row r="17" spans="1:12" ht="5.25" customHeight="1">
      <c r="A17" s="185"/>
      <c r="B17" s="209"/>
      <c r="C17" s="202"/>
    </row>
    <row r="18" spans="1:12" ht="5.25" customHeight="1">
      <c r="A18" s="185"/>
      <c r="B18" s="210"/>
      <c r="C18" s="210"/>
      <c r="D18" s="210">
        <v>0</v>
      </c>
      <c r="E18" s="210"/>
      <c r="F18" s="210"/>
      <c r="G18" s="210"/>
      <c r="H18" s="210"/>
      <c r="I18" s="210"/>
      <c r="J18" s="210"/>
    </row>
    <row r="19" spans="1:12" ht="5.25" customHeight="1">
      <c r="A19" s="185"/>
      <c r="B19" s="209"/>
      <c r="C19" s="202"/>
    </row>
    <row r="20" spans="1:12" ht="15.75" customHeight="1">
      <c r="A20" s="185" t="s">
        <v>88</v>
      </c>
      <c r="B20" s="199" t="s">
        <v>52</v>
      </c>
      <c r="C20" s="200"/>
      <c r="D20" s="201">
        <v>100098</v>
      </c>
      <c r="F20" s="201">
        <v>100098</v>
      </c>
      <c r="H20" s="201">
        <v>109137</v>
      </c>
      <c r="J20" s="201">
        <v>109137</v>
      </c>
    </row>
    <row r="21" spans="1:12" ht="5.25" customHeight="1">
      <c r="A21" s="185"/>
      <c r="B21" s="211"/>
      <c r="C21" s="198"/>
      <c r="D21" s="203"/>
      <c r="F21" s="203"/>
      <c r="H21" s="203"/>
      <c r="J21" s="203"/>
    </row>
    <row r="22" spans="1:12" ht="15.75" customHeight="1">
      <c r="A22" s="185" t="s">
        <v>88</v>
      </c>
      <c r="B22" s="204" t="s">
        <v>107</v>
      </c>
      <c r="C22" s="205"/>
      <c r="D22" s="206">
        <v>1992</v>
      </c>
      <c r="F22" s="206">
        <v>4176</v>
      </c>
      <c r="H22" s="206">
        <v>1108</v>
      </c>
      <c r="J22" s="206">
        <v>2054</v>
      </c>
    </row>
    <row r="23" spans="1:12" ht="6" customHeight="1">
      <c r="A23" s="185"/>
      <c r="B23" s="204"/>
      <c r="C23" s="205"/>
      <c r="D23" s="203"/>
      <c r="F23" s="203"/>
      <c r="H23" s="203"/>
      <c r="J23" s="203"/>
    </row>
    <row r="24" spans="1:12" ht="15.75" customHeight="1">
      <c r="A24" s="185" t="s">
        <v>88</v>
      </c>
      <c r="B24" s="204" t="s">
        <v>18</v>
      </c>
      <c r="C24" s="205"/>
      <c r="D24" s="206">
        <v>165</v>
      </c>
      <c r="F24" s="206">
        <v>4863</v>
      </c>
      <c r="H24" s="206">
        <v>0</v>
      </c>
      <c r="J24" s="206">
        <v>-150</v>
      </c>
    </row>
    <row r="25" spans="1:12" ht="5.25" customHeight="1">
      <c r="A25" s="185"/>
      <c r="B25" s="204"/>
      <c r="C25" s="205"/>
      <c r="D25" s="203"/>
      <c r="F25" s="203"/>
      <c r="H25" s="203"/>
      <c r="J25" s="203"/>
    </row>
    <row r="26" spans="1:12" ht="15.75" customHeight="1">
      <c r="A26" s="185" t="s">
        <v>88</v>
      </c>
      <c r="B26" s="199" t="s">
        <v>54</v>
      </c>
      <c r="C26" s="200"/>
      <c r="D26" s="201">
        <v>102255</v>
      </c>
      <c r="F26" s="201">
        <v>109137</v>
      </c>
      <c r="H26" s="201">
        <v>110245</v>
      </c>
      <c r="J26" s="201">
        <v>111041</v>
      </c>
      <c r="K26" s="212"/>
      <c r="L26" s="212"/>
    </row>
    <row r="27" spans="1:12" ht="5.25" customHeight="1">
      <c r="A27" s="213"/>
      <c r="B27" s="214"/>
      <c r="C27" s="200"/>
      <c r="D27" s="203"/>
      <c r="F27" s="203"/>
      <c r="H27" s="203"/>
      <c r="J27" s="203"/>
    </row>
    <row r="28" spans="1:12" ht="15.75" customHeight="1">
      <c r="A28" s="185" t="s">
        <v>58</v>
      </c>
      <c r="B28" s="204" t="s">
        <v>55</v>
      </c>
      <c r="C28" s="205"/>
      <c r="D28" s="206">
        <v>8726</v>
      </c>
      <c r="F28" s="206">
        <v>8769</v>
      </c>
      <c r="H28" s="206">
        <v>8769</v>
      </c>
      <c r="J28" s="206">
        <v>8769</v>
      </c>
    </row>
    <row r="29" spans="1:12" ht="5.25" customHeight="1">
      <c r="A29" s="185"/>
      <c r="B29" s="204"/>
      <c r="C29" s="205"/>
      <c r="D29" s="207"/>
      <c r="F29" s="207"/>
      <c r="H29" s="207"/>
      <c r="J29" s="207"/>
    </row>
    <row r="30" spans="1:12" ht="15.75" customHeight="1">
      <c r="A30" s="185" t="s">
        <v>59</v>
      </c>
      <c r="B30" s="204" t="s">
        <v>56</v>
      </c>
      <c r="C30" s="205"/>
      <c r="D30" s="206">
        <v>20699</v>
      </c>
      <c r="F30" s="206">
        <v>21287</v>
      </c>
      <c r="H30" s="206">
        <v>21576</v>
      </c>
      <c r="J30" s="206">
        <v>21743</v>
      </c>
      <c r="L30" s="212"/>
    </row>
    <row r="31" spans="1:12" ht="5.25" customHeight="1">
      <c r="A31" s="185"/>
      <c r="B31" s="214"/>
      <c r="C31" s="200"/>
      <c r="D31" s="208"/>
      <c r="F31" s="208"/>
      <c r="H31" s="208"/>
      <c r="J31" s="208"/>
    </row>
    <row r="32" spans="1:12" ht="15.75" customHeight="1">
      <c r="A32" s="185"/>
      <c r="B32" s="204" t="s">
        <v>92</v>
      </c>
      <c r="C32" s="200"/>
      <c r="D32" s="206">
        <v>23654</v>
      </c>
      <c r="F32" s="206">
        <v>24598</v>
      </c>
      <c r="H32" s="206">
        <v>24908</v>
      </c>
      <c r="J32" s="206">
        <v>25181</v>
      </c>
    </row>
    <row r="33" spans="1:10" ht="5.25" customHeight="1">
      <c r="A33" s="185"/>
      <c r="B33" s="214"/>
      <c r="C33" s="200"/>
      <c r="D33" s="208"/>
      <c r="F33" s="208"/>
      <c r="H33" s="208"/>
      <c r="J33" s="208"/>
    </row>
    <row r="34" spans="1:10" ht="15.75" customHeight="1">
      <c r="A34" s="185"/>
      <c r="B34" s="204" t="s">
        <v>60</v>
      </c>
      <c r="C34" s="200"/>
      <c r="D34" s="206">
        <v>49176</v>
      </c>
      <c r="F34" s="206">
        <v>54483</v>
      </c>
      <c r="H34" s="206">
        <v>54992</v>
      </c>
      <c r="J34" s="206">
        <v>55348</v>
      </c>
    </row>
    <row r="35" spans="1:10" ht="5.25" customHeight="1">
      <c r="A35" s="213"/>
      <c r="B35" s="204"/>
      <c r="C35" s="214"/>
    </row>
    <row r="36" spans="1:10" ht="15.75" customHeight="1">
      <c r="A36" s="213"/>
      <c r="B36" s="204" t="s">
        <v>91</v>
      </c>
      <c r="C36" s="214"/>
      <c r="D36" s="216">
        <v>4073</v>
      </c>
      <c r="F36" s="216">
        <v>4079</v>
      </c>
      <c r="H36" s="216">
        <v>4079</v>
      </c>
      <c r="J36" s="216">
        <v>4088</v>
      </c>
    </row>
    <row r="37" spans="1:10" ht="5.25" customHeight="1">
      <c r="A37" s="213"/>
      <c r="B37" s="204"/>
      <c r="C37" s="214"/>
      <c r="D37" s="208"/>
      <c r="F37" s="208">
        <v>0</v>
      </c>
      <c r="H37" s="208"/>
      <c r="J37" s="208"/>
    </row>
    <row r="38" spans="1:10" ht="15.75" customHeight="1">
      <c r="A38" s="213"/>
      <c r="B38" s="204" t="s">
        <v>93</v>
      </c>
      <c r="C38" s="214"/>
      <c r="D38" s="216">
        <v>7996</v>
      </c>
      <c r="F38" s="216">
        <v>12410</v>
      </c>
      <c r="H38" s="216">
        <v>12543</v>
      </c>
      <c r="J38" s="216">
        <v>12558</v>
      </c>
    </row>
    <row r="39" spans="1:10" ht="5.25" customHeight="1">
      <c r="A39" s="213"/>
      <c r="B39" s="204"/>
      <c r="C39" s="214"/>
      <c r="D39" s="208"/>
      <c r="F39" s="208">
        <v>0</v>
      </c>
      <c r="H39" s="208"/>
      <c r="J39" s="208"/>
    </row>
    <row r="40" spans="1:10" ht="15.75" customHeight="1">
      <c r="A40" s="213"/>
      <c r="B40" s="204" t="s">
        <v>94</v>
      </c>
      <c r="C40" s="214"/>
      <c r="D40" s="216">
        <v>5385</v>
      </c>
      <c r="F40" s="216">
        <v>5421</v>
      </c>
      <c r="H40" s="216">
        <v>5425</v>
      </c>
      <c r="J40" s="216">
        <v>5434</v>
      </c>
    </row>
    <row r="41" spans="1:10" ht="5.25" customHeight="1">
      <c r="A41" s="213"/>
      <c r="B41" s="204"/>
      <c r="C41" s="214"/>
      <c r="D41" s="215"/>
      <c r="F41" s="215">
        <v>0</v>
      </c>
      <c r="H41" s="215"/>
      <c r="J41" s="215"/>
    </row>
    <row r="42" spans="1:10" ht="15.75" customHeight="1">
      <c r="A42" s="213"/>
      <c r="B42" s="204" t="s">
        <v>108</v>
      </c>
      <c r="C42" s="214"/>
      <c r="D42" s="216">
        <v>1864</v>
      </c>
      <c r="F42" s="216">
        <v>1921</v>
      </c>
      <c r="H42" s="216">
        <v>1936</v>
      </c>
      <c r="J42" s="216">
        <v>1947</v>
      </c>
    </row>
    <row r="43" spans="1:10" ht="5.25" customHeight="1">
      <c r="A43" s="213"/>
      <c r="B43" s="204"/>
      <c r="C43" s="214"/>
      <c r="D43" s="208"/>
      <c r="F43" s="208">
        <v>0</v>
      </c>
      <c r="H43" s="208"/>
      <c r="J43" s="208"/>
    </row>
    <row r="44" spans="1:10" ht="15.75" customHeight="1">
      <c r="A44" s="213"/>
      <c r="B44" s="204" t="s">
        <v>112</v>
      </c>
      <c r="C44" s="214"/>
      <c r="D44" s="216">
        <v>6048</v>
      </c>
      <c r="F44" s="216">
        <v>6398</v>
      </c>
      <c r="H44" s="216">
        <v>6431</v>
      </c>
      <c r="J44" s="216">
        <v>6464</v>
      </c>
    </row>
    <row r="45" spans="1:10" ht="5.25" customHeight="1">
      <c r="A45" s="213"/>
      <c r="B45" s="204"/>
      <c r="C45" s="214"/>
      <c r="D45" s="208"/>
      <c r="F45" s="208">
        <v>0</v>
      </c>
      <c r="H45" s="208"/>
      <c r="J45" s="208"/>
    </row>
    <row r="46" spans="1:10" ht="15.75" customHeight="1">
      <c r="A46" s="213"/>
      <c r="B46" s="204" t="s">
        <v>135</v>
      </c>
      <c r="C46" s="214"/>
      <c r="D46" s="216">
        <v>4509</v>
      </c>
      <c r="F46" s="216">
        <v>4529</v>
      </c>
      <c r="H46" s="216">
        <v>4546</v>
      </c>
      <c r="J46" s="216">
        <v>4564</v>
      </c>
    </row>
    <row r="47" spans="1:10" ht="5.25" customHeight="1">
      <c r="A47" s="213"/>
      <c r="B47" s="204"/>
      <c r="C47" s="214"/>
      <c r="D47" s="208"/>
      <c r="F47" s="208">
        <v>0</v>
      </c>
      <c r="H47" s="208"/>
      <c r="J47" s="208"/>
    </row>
    <row r="48" spans="1:10" ht="15.75" customHeight="1">
      <c r="A48" s="213"/>
      <c r="B48" s="204" t="s">
        <v>136</v>
      </c>
      <c r="C48" s="214"/>
      <c r="D48" s="216">
        <v>1473</v>
      </c>
      <c r="F48" s="216">
        <v>1563</v>
      </c>
      <c r="H48" s="216">
        <v>1576</v>
      </c>
      <c r="J48" s="216">
        <v>1602</v>
      </c>
    </row>
    <row r="49" spans="1:12" ht="5.25" customHeight="1">
      <c r="A49" s="213"/>
      <c r="B49" s="194"/>
      <c r="C49" s="217"/>
    </row>
    <row r="50" spans="1:12" ht="15.75" customHeight="1">
      <c r="A50" s="213"/>
      <c r="B50" s="204" t="s">
        <v>183</v>
      </c>
      <c r="C50" s="217"/>
      <c r="D50" s="216">
        <v>2764</v>
      </c>
      <c r="F50" s="216">
        <v>2864</v>
      </c>
      <c r="H50" s="216">
        <v>2906</v>
      </c>
      <c r="J50" s="216">
        <v>2955</v>
      </c>
    </row>
    <row r="51" spans="1:12" ht="5.25" customHeight="1">
      <c r="A51" s="213"/>
      <c r="B51" s="194"/>
      <c r="C51" s="217"/>
    </row>
    <row r="52" spans="1:12" ht="15.75" customHeight="1">
      <c r="A52" s="213"/>
      <c r="B52" s="204" t="s">
        <v>184</v>
      </c>
      <c r="C52" s="217"/>
      <c r="D52" s="216">
        <v>15064</v>
      </c>
      <c r="F52" s="216">
        <v>15298</v>
      </c>
      <c r="H52" s="216">
        <v>15550</v>
      </c>
      <c r="J52" s="216">
        <v>15736</v>
      </c>
    </row>
    <row r="53" spans="1:12" ht="5.25" customHeight="1">
      <c r="A53" s="213"/>
      <c r="B53" s="194"/>
      <c r="C53" s="217"/>
    </row>
    <row r="54" spans="1:12" ht="5.25" customHeight="1">
      <c r="A54" s="213"/>
      <c r="B54" s="210"/>
      <c r="C54" s="210"/>
      <c r="D54" s="210"/>
      <c r="E54" s="210"/>
      <c r="F54" s="210"/>
      <c r="G54" s="210"/>
      <c r="H54" s="210"/>
      <c r="I54" s="210"/>
      <c r="J54" s="210"/>
    </row>
    <row r="55" spans="1:12" ht="5.25" customHeight="1">
      <c r="A55" s="213"/>
      <c r="B55" s="194"/>
      <c r="C55" s="217"/>
    </row>
    <row r="56" spans="1:12" ht="15.75" customHeight="1">
      <c r="A56" s="185" t="s">
        <v>88</v>
      </c>
      <c r="B56" s="199" t="s">
        <v>53</v>
      </c>
      <c r="C56" s="217"/>
      <c r="D56" s="201">
        <v>134813</v>
      </c>
      <c r="F56" s="201">
        <v>134813</v>
      </c>
      <c r="H56" s="201">
        <v>147581</v>
      </c>
      <c r="J56" s="201">
        <v>147581</v>
      </c>
    </row>
    <row r="57" spans="1:12" ht="5.25" customHeight="1">
      <c r="A57" s="185"/>
      <c r="B57" s="199"/>
      <c r="C57" s="217"/>
      <c r="D57" s="203"/>
      <c r="F57" s="203"/>
      <c r="H57" s="203"/>
      <c r="J57" s="203"/>
    </row>
    <row r="58" spans="1:12" ht="15.75" customHeight="1">
      <c r="A58" s="185" t="s">
        <v>88</v>
      </c>
      <c r="B58" s="204" t="s">
        <v>19</v>
      </c>
      <c r="C58" s="217"/>
      <c r="D58" s="206">
        <v>2961</v>
      </c>
      <c r="E58" s="212"/>
      <c r="F58" s="206">
        <v>8137</v>
      </c>
      <c r="H58" s="206">
        <v>2594</v>
      </c>
      <c r="J58" s="206">
        <v>4961</v>
      </c>
    </row>
    <row r="59" spans="1:12" ht="5.25" customHeight="1">
      <c r="A59" s="185"/>
      <c r="B59" s="204"/>
      <c r="C59" s="217"/>
      <c r="D59" s="218"/>
      <c r="F59" s="218"/>
      <c r="H59" s="218"/>
      <c r="J59" s="218"/>
    </row>
    <row r="60" spans="1:12" ht="15.75" customHeight="1">
      <c r="A60" s="185" t="s">
        <v>88</v>
      </c>
      <c r="B60" s="204" t="s">
        <v>18</v>
      </c>
      <c r="C60" s="217"/>
      <c r="D60" s="206">
        <v>318</v>
      </c>
      <c r="F60" s="206">
        <v>4631</v>
      </c>
      <c r="H60" s="206">
        <v>0</v>
      </c>
      <c r="J60" s="206">
        <v>-150</v>
      </c>
    </row>
    <row r="61" spans="1:12" ht="5.25" customHeight="1">
      <c r="A61" s="185"/>
      <c r="B61" s="204"/>
      <c r="C61" s="217"/>
    </row>
    <row r="62" spans="1:12" ht="15.75" customHeight="1">
      <c r="A62" s="185" t="s">
        <v>88</v>
      </c>
      <c r="B62" s="199" t="s">
        <v>57</v>
      </c>
      <c r="C62" s="217"/>
      <c r="D62" s="201">
        <v>138092</v>
      </c>
      <c r="F62" s="201">
        <v>147581</v>
      </c>
      <c r="H62" s="201">
        <v>150175</v>
      </c>
      <c r="J62" s="201">
        <v>152392</v>
      </c>
      <c r="K62" s="212"/>
      <c r="L62" s="212"/>
    </row>
    <row r="63" spans="1:12" ht="5.25" customHeight="1">
      <c r="A63" s="213"/>
      <c r="B63" s="194"/>
      <c r="C63" s="217"/>
      <c r="D63" s="203"/>
      <c r="F63" s="203"/>
      <c r="H63" s="203"/>
      <c r="J63" s="203"/>
    </row>
    <row r="64" spans="1:12" ht="15.65" customHeight="1">
      <c r="A64" s="185" t="s">
        <v>58</v>
      </c>
      <c r="B64" s="204" t="s">
        <v>89</v>
      </c>
      <c r="C64" s="217"/>
      <c r="D64" s="206">
        <v>16911</v>
      </c>
      <c r="F64" s="206">
        <v>17626</v>
      </c>
      <c r="H64" s="206">
        <v>17709</v>
      </c>
      <c r="J64" s="206">
        <v>17755</v>
      </c>
      <c r="L64" s="212"/>
    </row>
    <row r="65" spans="1:14" ht="5.25" customHeight="1">
      <c r="A65" s="185"/>
      <c r="B65" s="204"/>
      <c r="C65" s="217"/>
      <c r="D65" s="207"/>
      <c r="F65" s="207"/>
      <c r="H65" s="207"/>
      <c r="J65" s="207"/>
    </row>
    <row r="66" spans="1:14" ht="15.65" customHeight="1">
      <c r="A66" s="185" t="s">
        <v>59</v>
      </c>
      <c r="B66" s="204" t="s">
        <v>103</v>
      </c>
      <c r="C66" s="217"/>
      <c r="D66" s="206">
        <v>31692</v>
      </c>
      <c r="E66" s="212"/>
      <c r="F66" s="206">
        <v>33353</v>
      </c>
      <c r="H66" s="206">
        <v>34455</v>
      </c>
      <c r="J66" s="206">
        <v>34992</v>
      </c>
      <c r="L66" s="212"/>
    </row>
    <row r="67" spans="1:14" ht="5.25" customHeight="1">
      <c r="A67" s="213"/>
      <c r="C67" s="217"/>
      <c r="D67" s="208"/>
      <c r="F67" s="208"/>
      <c r="H67" s="208"/>
      <c r="J67" s="208"/>
    </row>
    <row r="68" spans="1:14" ht="15.65" customHeight="1">
      <c r="A68" s="213"/>
      <c r="B68" s="204" t="s">
        <v>96</v>
      </c>
      <c r="C68" s="217"/>
      <c r="D68" s="206">
        <v>27649</v>
      </c>
      <c r="E68" s="212"/>
      <c r="F68" s="206">
        <v>28808</v>
      </c>
      <c r="H68" s="206">
        <v>29153</v>
      </c>
      <c r="J68" s="206">
        <v>29512</v>
      </c>
    </row>
    <row r="69" spans="1:14" ht="5.25" customHeight="1">
      <c r="A69" s="213"/>
      <c r="C69" s="217"/>
      <c r="D69" s="208"/>
      <c r="F69" s="208"/>
      <c r="H69" s="208"/>
      <c r="J69" s="208"/>
    </row>
    <row r="70" spans="1:14" ht="15.65" customHeight="1">
      <c r="A70" s="213"/>
      <c r="B70" s="204" t="s">
        <v>90</v>
      </c>
      <c r="C70" s="217"/>
      <c r="D70" s="206">
        <v>61840</v>
      </c>
      <c r="F70" s="206">
        <v>67794</v>
      </c>
      <c r="H70" s="206">
        <v>68858</v>
      </c>
      <c r="J70" s="206">
        <v>70133</v>
      </c>
    </row>
    <row r="71" spans="1:14" ht="5.25" customHeight="1">
      <c r="A71" s="213"/>
      <c r="B71" s="204"/>
      <c r="C71" s="217"/>
      <c r="D71" s="208"/>
      <c r="F71" s="208"/>
      <c r="H71" s="208"/>
      <c r="J71" s="208"/>
    </row>
    <row r="72" spans="1:14" ht="15.65" customHeight="1">
      <c r="A72" s="213"/>
      <c r="B72" s="204" t="s">
        <v>95</v>
      </c>
      <c r="C72" s="217"/>
      <c r="D72" s="216">
        <v>5783</v>
      </c>
      <c r="F72" s="216">
        <v>5796</v>
      </c>
      <c r="H72" s="216">
        <v>5800</v>
      </c>
      <c r="J72" s="216">
        <v>5809</v>
      </c>
    </row>
    <row r="73" spans="1:14" ht="5.25" customHeight="1">
      <c r="A73" s="213"/>
      <c r="B73" s="204"/>
      <c r="C73" s="217"/>
      <c r="D73" s="215"/>
      <c r="F73" s="215"/>
      <c r="H73" s="215"/>
      <c r="J73" s="215"/>
    </row>
    <row r="74" spans="1:14" ht="15.65" customHeight="1">
      <c r="A74" s="213"/>
      <c r="B74" s="204" t="s">
        <v>97</v>
      </c>
      <c r="C74" s="217"/>
      <c r="D74" s="216">
        <v>11813</v>
      </c>
      <c r="F74" s="216">
        <v>15754</v>
      </c>
      <c r="H74" s="216">
        <v>15950</v>
      </c>
      <c r="J74" s="216">
        <v>16219</v>
      </c>
      <c r="L74" s="212"/>
    </row>
    <row r="75" spans="1:14" ht="5.25" customHeight="1">
      <c r="A75" s="213"/>
      <c r="B75" s="204"/>
      <c r="C75" s="217"/>
      <c r="D75" s="208"/>
      <c r="F75" s="208">
        <v>0</v>
      </c>
      <c r="H75" s="208"/>
      <c r="J75" s="208"/>
    </row>
    <row r="76" spans="1:14" ht="15.65" customHeight="1">
      <c r="A76" s="213"/>
      <c r="B76" s="204" t="s">
        <v>98</v>
      </c>
      <c r="C76" s="217"/>
      <c r="D76" s="216">
        <v>6268</v>
      </c>
      <c r="F76" s="216">
        <v>6336</v>
      </c>
      <c r="H76" s="216">
        <v>6321</v>
      </c>
      <c r="J76" s="216">
        <v>6391</v>
      </c>
      <c r="N76" s="288"/>
    </row>
    <row r="77" spans="1:14" ht="5.25" customHeight="1">
      <c r="A77" s="213"/>
      <c r="B77" s="204"/>
      <c r="C77" s="217"/>
      <c r="D77" s="208"/>
      <c r="F77" s="208">
        <v>0</v>
      </c>
      <c r="H77" s="208"/>
      <c r="J77" s="208"/>
    </row>
    <row r="78" spans="1:14" ht="15.65" customHeight="1">
      <c r="A78" s="213"/>
      <c r="B78" s="204" t="s">
        <v>109</v>
      </c>
      <c r="C78" s="217"/>
      <c r="D78" s="216">
        <v>3103</v>
      </c>
      <c r="F78" s="216">
        <v>3165</v>
      </c>
      <c r="H78" s="216">
        <v>3189</v>
      </c>
      <c r="J78" s="216">
        <v>3202</v>
      </c>
    </row>
    <row r="79" spans="1:14" ht="5.25" customHeight="1">
      <c r="A79" s="213"/>
      <c r="B79" s="204"/>
      <c r="C79" s="217"/>
      <c r="D79" s="208"/>
      <c r="F79" s="208">
        <v>0</v>
      </c>
      <c r="H79" s="208"/>
      <c r="J79" s="208"/>
    </row>
    <row r="80" spans="1:14" ht="15.65" customHeight="1">
      <c r="A80" s="213"/>
      <c r="B80" s="204" t="s">
        <v>113</v>
      </c>
      <c r="C80" s="217"/>
      <c r="D80" s="216">
        <v>7502</v>
      </c>
      <c r="F80" s="216">
        <v>8646</v>
      </c>
      <c r="H80" s="216">
        <v>9090</v>
      </c>
      <c r="J80" s="216">
        <v>9642</v>
      </c>
    </row>
    <row r="81" spans="1:10" ht="5.25" customHeight="1">
      <c r="A81" s="213"/>
      <c r="B81" s="204"/>
      <c r="C81" s="217"/>
      <c r="D81" s="208"/>
      <c r="F81" s="208">
        <v>0</v>
      </c>
      <c r="H81" s="208"/>
      <c r="J81" s="208"/>
    </row>
    <row r="82" spans="1:10" ht="15.65" customHeight="1">
      <c r="A82" s="213"/>
      <c r="B82" s="204" t="s">
        <v>137</v>
      </c>
      <c r="C82" s="217"/>
      <c r="D82" s="216">
        <v>5219</v>
      </c>
      <c r="F82" s="216">
        <v>5269</v>
      </c>
      <c r="H82" s="216">
        <v>5288</v>
      </c>
      <c r="J82" s="216">
        <v>5308</v>
      </c>
    </row>
    <row r="83" spans="1:10" ht="5.25" customHeight="1">
      <c r="A83" s="213"/>
      <c r="B83" s="204"/>
      <c r="C83" s="217"/>
      <c r="D83" s="208"/>
      <c r="F83" s="208">
        <v>0</v>
      </c>
      <c r="H83" s="208"/>
      <c r="J83" s="208"/>
    </row>
    <row r="84" spans="1:10" ht="15.65" customHeight="1">
      <c r="A84" s="213"/>
      <c r="B84" s="204" t="s">
        <v>138</v>
      </c>
      <c r="C84" s="217"/>
      <c r="D84" s="216">
        <v>1613</v>
      </c>
      <c r="F84" s="216">
        <v>1720</v>
      </c>
      <c r="H84" s="216">
        <v>1733</v>
      </c>
      <c r="J84" s="216">
        <v>1765</v>
      </c>
    </row>
    <row r="85" spans="1:10" ht="5.25" customHeight="1">
      <c r="A85" s="213"/>
      <c r="C85" s="129"/>
    </row>
    <row r="86" spans="1:10" ht="15.65" customHeight="1">
      <c r="A86" s="213"/>
      <c r="B86" s="204" t="s">
        <v>185</v>
      </c>
      <c r="C86" s="129"/>
      <c r="D86" s="216">
        <v>3499</v>
      </c>
      <c r="F86" s="216">
        <v>3620</v>
      </c>
      <c r="H86" s="216">
        <v>3662</v>
      </c>
      <c r="J86" s="216">
        <v>3709</v>
      </c>
    </row>
    <row r="87" spans="1:10" ht="5.25" customHeight="1">
      <c r="A87" s="213"/>
      <c r="B87" s="194"/>
      <c r="C87" s="129"/>
    </row>
    <row r="88" spans="1:10" ht="15.65" customHeight="1">
      <c r="A88" s="213"/>
      <c r="B88" s="204" t="s">
        <v>186</v>
      </c>
      <c r="C88" s="129"/>
      <c r="D88" s="216">
        <v>17040</v>
      </c>
      <c r="F88" s="216">
        <v>17488</v>
      </c>
      <c r="H88" s="216">
        <v>17825</v>
      </c>
      <c r="J88" s="216">
        <v>18088</v>
      </c>
    </row>
    <row r="89" spans="1:10" ht="5.25" customHeight="1">
      <c r="A89" s="213"/>
      <c r="C89" s="217"/>
    </row>
    <row r="90" spans="1:10" ht="5.25" customHeight="1">
      <c r="A90" s="213"/>
      <c r="B90" s="210"/>
      <c r="C90" s="210"/>
      <c r="D90" s="210"/>
      <c r="E90" s="210"/>
      <c r="F90" s="210"/>
      <c r="G90" s="210"/>
      <c r="H90" s="210"/>
      <c r="I90" s="210"/>
      <c r="J90" s="210"/>
    </row>
    <row r="91" spans="1:10" ht="5.25" customHeight="1">
      <c r="A91" s="213"/>
      <c r="B91" s="194"/>
      <c r="C91" s="217"/>
    </row>
    <row r="92" spans="1:10" ht="15.75" customHeight="1">
      <c r="A92" s="185" t="s">
        <v>88</v>
      </c>
      <c r="B92" s="199" t="s">
        <v>40</v>
      </c>
      <c r="C92" s="217"/>
      <c r="D92" s="219">
        <v>1.3504669698303262</v>
      </c>
      <c r="F92" s="219">
        <v>1.3522545058046309</v>
      </c>
      <c r="H92" s="219">
        <v>1.3621932967481518</v>
      </c>
      <c r="J92" s="219">
        <v>1.3723939806017598</v>
      </c>
    </row>
    <row r="93" spans="1:10" ht="5.25" customHeight="1">
      <c r="A93" s="213"/>
      <c r="B93" s="202"/>
      <c r="C93" s="217"/>
      <c r="D93" s="220"/>
      <c r="F93" s="220"/>
      <c r="H93" s="220"/>
      <c r="J93" s="220"/>
    </row>
    <row r="94" spans="1:10" ht="15.75" customHeight="1">
      <c r="A94" s="185" t="s">
        <v>58</v>
      </c>
      <c r="B94" s="204" t="s">
        <v>41</v>
      </c>
      <c r="C94" s="217"/>
      <c r="D94" s="221">
        <v>1.93800137520055</v>
      </c>
      <c r="F94" s="221">
        <v>2.0100353518075038</v>
      </c>
      <c r="H94" s="221">
        <v>2.0195005131713994</v>
      </c>
      <c r="J94" s="221">
        <v>2.0247462652525945</v>
      </c>
    </row>
    <row r="95" spans="1:10" ht="5.25" customHeight="1">
      <c r="A95" s="185"/>
      <c r="B95" s="204"/>
      <c r="C95" s="217"/>
      <c r="D95" s="222"/>
      <c r="F95" s="222"/>
      <c r="H95" s="222"/>
      <c r="J95" s="222"/>
    </row>
    <row r="96" spans="1:10" ht="15.5">
      <c r="A96" s="185" t="s">
        <v>59</v>
      </c>
      <c r="B96" s="204" t="s">
        <v>42</v>
      </c>
      <c r="C96" s="223"/>
      <c r="D96" s="221">
        <v>1.5310884583796318</v>
      </c>
      <c r="F96" s="221">
        <v>1.5668248226617185</v>
      </c>
      <c r="H96" s="221">
        <v>1.5969132369299222</v>
      </c>
      <c r="J96" s="221">
        <v>1.609345536494504</v>
      </c>
    </row>
    <row r="97" spans="1:10" ht="5.25" customHeight="1">
      <c r="A97" s="213"/>
      <c r="B97" s="205"/>
      <c r="C97" s="223"/>
      <c r="D97" s="224"/>
      <c r="F97" s="224"/>
      <c r="H97" s="224"/>
      <c r="J97" s="224"/>
    </row>
    <row r="98" spans="1:10" ht="15.75" customHeight="1">
      <c r="A98" s="213"/>
      <c r="B98" s="204" t="s">
        <v>100</v>
      </c>
      <c r="C98" s="223"/>
      <c r="D98" s="221">
        <v>1.1688932104506637</v>
      </c>
      <c r="F98" s="221">
        <v>1.1711521261891211</v>
      </c>
      <c r="H98" s="221">
        <v>1.170427171992934</v>
      </c>
      <c r="J98" s="221">
        <v>1.1719947579524244</v>
      </c>
    </row>
    <row r="99" spans="1:10" ht="5.25" customHeight="1">
      <c r="A99" s="213"/>
      <c r="B99" s="205"/>
      <c r="C99" s="223"/>
      <c r="D99" s="224"/>
      <c r="F99" s="224"/>
      <c r="H99" s="224"/>
      <c r="J99" s="224"/>
    </row>
    <row r="100" spans="1:10" ht="15.5">
      <c r="A100" s="213"/>
      <c r="B100" s="204" t="s">
        <v>44</v>
      </c>
      <c r="C100" s="223"/>
      <c r="D100" s="221">
        <v>1.2575239954449324</v>
      </c>
      <c r="F100" s="221">
        <v>1.2443147403777326</v>
      </c>
      <c r="H100" s="221">
        <v>1.2521457666569682</v>
      </c>
      <c r="J100" s="221">
        <v>1.26712799017128</v>
      </c>
    </row>
    <row r="101" spans="1:10" ht="5.25" customHeight="1">
      <c r="A101" s="213"/>
      <c r="B101" s="223"/>
      <c r="C101" s="223"/>
      <c r="D101" s="224"/>
      <c r="F101" s="224"/>
      <c r="H101" s="224"/>
      <c r="J101" s="224"/>
    </row>
    <row r="102" spans="1:10" ht="15.75" customHeight="1">
      <c r="A102" s="213"/>
      <c r="B102" s="204" t="s">
        <v>99</v>
      </c>
      <c r="C102" s="223"/>
      <c r="D102" s="225">
        <v>1.4198379572796465</v>
      </c>
      <c r="F102" s="225">
        <v>1.4209365040451092</v>
      </c>
      <c r="H102" s="225">
        <v>1.4219171365530767</v>
      </c>
      <c r="J102" s="225">
        <v>1.4209882583170255</v>
      </c>
    </row>
    <row r="103" spans="1:10" ht="5.25" customHeight="1">
      <c r="A103" s="213"/>
      <c r="B103" s="204"/>
      <c r="C103" s="223"/>
      <c r="D103" s="226"/>
      <c r="F103" s="226"/>
      <c r="H103" s="226"/>
      <c r="J103" s="226"/>
    </row>
    <row r="104" spans="1:10" ht="15.75" customHeight="1">
      <c r="A104" s="213"/>
      <c r="B104" s="204" t="s">
        <v>101</v>
      </c>
      <c r="C104" s="223"/>
      <c r="D104" s="225">
        <v>1.4773636818409204</v>
      </c>
      <c r="F104" s="225">
        <v>1.2694601128122482</v>
      </c>
      <c r="H104" s="225">
        <v>1.2716256079087938</v>
      </c>
      <c r="J104" s="225">
        <v>1.2915273132664438</v>
      </c>
    </row>
    <row r="105" spans="1:10" ht="5.25" customHeight="1">
      <c r="A105" s="213"/>
      <c r="B105" s="204"/>
      <c r="C105" s="223"/>
      <c r="D105" s="224"/>
      <c r="F105" s="224"/>
      <c r="H105" s="224"/>
      <c r="J105" s="224"/>
    </row>
    <row r="106" spans="1:10" ht="15.75" customHeight="1">
      <c r="A106" s="213"/>
      <c r="B106" s="204" t="s">
        <v>102</v>
      </c>
      <c r="C106" s="223"/>
      <c r="D106" s="225">
        <v>1.1639740018570102</v>
      </c>
      <c r="F106" s="225">
        <v>1.1687880464858882</v>
      </c>
      <c r="H106" s="225">
        <v>1.1651612903225808</v>
      </c>
      <c r="J106" s="225">
        <v>1.1761133603238867</v>
      </c>
    </row>
    <row r="107" spans="1:10" ht="5.25" customHeight="1">
      <c r="A107" s="213"/>
      <c r="B107" s="204"/>
      <c r="C107" s="223"/>
      <c r="D107" s="224"/>
      <c r="F107" s="224"/>
      <c r="H107" s="224"/>
      <c r="J107" s="224"/>
    </row>
    <row r="108" spans="1:10" ht="15.75" customHeight="1">
      <c r="A108" s="213"/>
      <c r="B108" s="204" t="s">
        <v>110</v>
      </c>
      <c r="C108" s="223"/>
      <c r="D108" s="225">
        <v>1.6646995708154506</v>
      </c>
      <c r="F108" s="225">
        <v>1.6475793857365955</v>
      </c>
      <c r="H108" s="225">
        <v>1.647210743801653</v>
      </c>
      <c r="J108" s="225">
        <v>1.6445814072932716</v>
      </c>
    </row>
    <row r="109" spans="1:10" ht="5.25" customHeight="1">
      <c r="A109" s="213"/>
      <c r="B109" s="204"/>
      <c r="C109" s="223"/>
      <c r="D109" s="224"/>
      <c r="F109" s="224"/>
      <c r="H109" s="224"/>
      <c r="J109" s="224"/>
    </row>
    <row r="110" spans="1:10" ht="15.75" customHeight="1">
      <c r="A110" s="213"/>
      <c r="B110" s="204" t="s">
        <v>114</v>
      </c>
      <c r="C110" s="223"/>
      <c r="D110" s="225">
        <v>1.240410052910053</v>
      </c>
      <c r="F110" s="225">
        <v>1.3513597999374805</v>
      </c>
      <c r="H110" s="225">
        <v>1.4134660239465091</v>
      </c>
      <c r="J110" s="225">
        <v>1.4916460396039604</v>
      </c>
    </row>
    <row r="111" spans="1:10" ht="5.25" customHeight="1">
      <c r="A111" s="213"/>
      <c r="B111" s="204"/>
      <c r="C111" s="223"/>
      <c r="D111" s="224"/>
      <c r="F111" s="224"/>
      <c r="H111" s="224"/>
      <c r="J111" s="224"/>
    </row>
    <row r="112" spans="1:10" ht="15.75" customHeight="1">
      <c r="A112" s="213"/>
      <c r="B112" s="204" t="s">
        <v>139</v>
      </c>
      <c r="C112" s="223"/>
      <c r="D112" s="225">
        <v>1.1574628520736305</v>
      </c>
      <c r="F112" s="225">
        <v>1.1633914771472731</v>
      </c>
      <c r="H112" s="225">
        <v>1.1632204135503739</v>
      </c>
      <c r="J112" s="225">
        <v>1.1630148992112181</v>
      </c>
    </row>
    <row r="113" spans="1:10" ht="5.25" customHeight="1">
      <c r="A113" s="213"/>
      <c r="B113" s="204"/>
      <c r="C113" s="223"/>
      <c r="D113" s="224"/>
      <c r="F113" s="224"/>
      <c r="H113" s="224"/>
      <c r="J113" s="224"/>
    </row>
    <row r="114" spans="1:10" ht="15.75" customHeight="1">
      <c r="A114" s="213"/>
      <c r="B114" s="204" t="s">
        <v>140</v>
      </c>
      <c r="C114" s="223"/>
      <c r="D114" s="225">
        <v>1.0950441276306857</v>
      </c>
      <c r="F114" s="225">
        <v>1.1004478566858604</v>
      </c>
      <c r="H114" s="225">
        <v>1.0996192893401016</v>
      </c>
      <c r="J114" s="225">
        <v>1.1017478152309612</v>
      </c>
    </row>
    <row r="115" spans="1:10" ht="5.25" customHeight="1">
      <c r="A115" s="213"/>
      <c r="C115" s="129"/>
      <c r="J115" s="503"/>
    </row>
    <row r="116" spans="1:10" ht="15.75" customHeight="1">
      <c r="A116" s="213"/>
      <c r="B116" s="204" t="s">
        <v>187</v>
      </c>
      <c r="C116" s="129"/>
      <c r="D116" s="225">
        <v>1.265918958031838</v>
      </c>
      <c r="F116" s="225">
        <v>1.2639664804469273</v>
      </c>
      <c r="H116" s="225">
        <v>1.2601514108740537</v>
      </c>
      <c r="J116" s="225">
        <v>1.2551607445008459</v>
      </c>
    </row>
    <row r="117" spans="1:10" ht="5.25" customHeight="1">
      <c r="A117" s="213"/>
      <c r="B117" s="204"/>
      <c r="C117" s="129"/>
      <c r="J117" s="503"/>
    </row>
    <row r="118" spans="1:10" ht="15.75" customHeight="1">
      <c r="A118" s="213"/>
      <c r="B118" s="204" t="s">
        <v>188</v>
      </c>
      <c r="C118" s="129"/>
      <c r="D118" s="225">
        <v>1.1311736590546999</v>
      </c>
      <c r="F118" s="225">
        <v>1.1431559681004053</v>
      </c>
      <c r="H118" s="225">
        <v>1.1463022508038585</v>
      </c>
      <c r="J118" s="225">
        <v>1.1494661921708185</v>
      </c>
    </row>
    <row r="119" spans="1:10" ht="5.25" customHeight="1">
      <c r="A119" s="213"/>
      <c r="B119" s="223"/>
      <c r="C119" s="223"/>
      <c r="J119" s="503"/>
    </row>
    <row r="120" spans="1:10" ht="5.25" customHeight="1">
      <c r="A120" s="213"/>
      <c r="B120" s="210"/>
      <c r="C120" s="210"/>
      <c r="D120" s="210"/>
      <c r="E120" s="210"/>
      <c r="F120" s="210"/>
      <c r="G120" s="210"/>
      <c r="H120" s="210"/>
      <c r="I120" s="210"/>
      <c r="J120" s="210"/>
    </row>
    <row r="121" spans="1:10" ht="5.25" customHeight="1">
      <c r="A121" s="213"/>
      <c r="B121" s="204"/>
      <c r="C121" s="223"/>
    </row>
    <row r="122" spans="1:10" ht="15.75" customHeight="1">
      <c r="A122" s="185" t="s">
        <v>88</v>
      </c>
      <c r="B122" s="199" t="s">
        <v>37</v>
      </c>
      <c r="C122" s="223"/>
      <c r="D122" s="201">
        <v>6442</v>
      </c>
      <c r="F122" s="201">
        <v>7539</v>
      </c>
      <c r="H122" s="201">
        <v>7988</v>
      </c>
      <c r="J122" s="201">
        <v>8541</v>
      </c>
    </row>
    <row r="123" spans="1:10" ht="15.5">
      <c r="A123" s="213"/>
      <c r="B123" s="204"/>
      <c r="C123" s="223"/>
    </row>
    <row r="124" spans="1:10" ht="15.5">
      <c r="A124" s="213"/>
      <c r="B124" s="194" t="s">
        <v>115</v>
      </c>
      <c r="C124" s="223"/>
    </row>
    <row r="125" spans="1:10" ht="15.5">
      <c r="A125" s="213"/>
      <c r="B125" s="194" t="s">
        <v>116</v>
      </c>
      <c r="C125" s="223"/>
    </row>
    <row r="126" spans="1:10" ht="15.5">
      <c r="A126" s="213"/>
      <c r="B126" s="204"/>
      <c r="C126" s="223"/>
    </row>
    <row r="127" spans="1:10" ht="15.5">
      <c r="A127" s="213"/>
      <c r="B127" s="204"/>
      <c r="C127" s="223"/>
    </row>
    <row r="128" spans="1:10" ht="15.5">
      <c r="A128" s="213"/>
      <c r="B128" s="204"/>
      <c r="C128" s="223"/>
    </row>
    <row r="129" spans="1:3" ht="15.5">
      <c r="A129" s="213"/>
      <c r="B129" s="204"/>
      <c r="C129" s="223"/>
    </row>
    <row r="130" spans="1:3" ht="15.5">
      <c r="A130" s="213"/>
      <c r="B130" s="204"/>
      <c r="C130" s="223"/>
    </row>
    <row r="131" spans="1:3" ht="15.5">
      <c r="A131" s="213"/>
      <c r="B131" s="204"/>
      <c r="C131" s="223"/>
    </row>
    <row r="132" spans="1:3" ht="15.5">
      <c r="A132" s="213"/>
      <c r="B132" s="204"/>
      <c r="C132" s="223"/>
    </row>
    <row r="133" spans="1:3" ht="15.5">
      <c r="A133" s="213"/>
      <c r="B133" s="204"/>
      <c r="C133" s="223"/>
    </row>
    <row r="134" spans="1:3" ht="15.5">
      <c r="A134" s="213"/>
      <c r="B134" s="204"/>
      <c r="C134" s="223"/>
    </row>
    <row r="135" spans="1:3" ht="15.5">
      <c r="A135" s="213"/>
      <c r="B135" s="204"/>
      <c r="C135" s="223"/>
    </row>
    <row r="136" spans="1:3" ht="15.5">
      <c r="A136" s="213"/>
      <c r="B136" s="204"/>
      <c r="C136" s="223"/>
    </row>
    <row r="137" spans="1:3" ht="15.5">
      <c r="A137" s="213"/>
      <c r="B137" s="204"/>
      <c r="C137" s="223"/>
    </row>
    <row r="138" spans="1:3" ht="15.5">
      <c r="A138" s="213"/>
      <c r="B138" s="204"/>
      <c r="C138" s="223"/>
    </row>
    <row r="139" spans="1:3" ht="15.5">
      <c r="A139" s="213"/>
      <c r="B139" s="204"/>
      <c r="C139" s="223"/>
    </row>
    <row r="140" spans="1:3" ht="15.5">
      <c r="A140" s="213"/>
      <c r="B140" s="204"/>
      <c r="C140" s="223"/>
    </row>
    <row r="141" spans="1:3" ht="15.5">
      <c r="A141" s="213"/>
      <c r="B141" s="204"/>
      <c r="C141" s="223"/>
    </row>
    <row r="142" spans="1:3" ht="15.5">
      <c r="A142" s="213"/>
      <c r="B142" s="204"/>
      <c r="C142" s="223"/>
    </row>
    <row r="143" spans="1:3" ht="15.5">
      <c r="A143" s="213"/>
      <c r="B143" s="204"/>
      <c r="C143" s="223"/>
    </row>
    <row r="144" spans="1:3" ht="15.5">
      <c r="A144" s="213"/>
      <c r="B144" s="204"/>
      <c r="C144" s="223"/>
    </row>
    <row r="145" spans="1:3" ht="15.5">
      <c r="A145" s="213"/>
      <c r="B145" s="204"/>
      <c r="C145" s="223"/>
    </row>
    <row r="146" spans="1:3" ht="15.5">
      <c r="A146" s="213"/>
      <c r="B146" s="204"/>
      <c r="C146" s="223"/>
    </row>
    <row r="147" spans="1:3" ht="15.5">
      <c r="A147" s="213"/>
      <c r="B147" s="204"/>
      <c r="C147" s="223"/>
    </row>
    <row r="148" spans="1:3" ht="15.5">
      <c r="A148" s="213"/>
      <c r="B148" s="204"/>
      <c r="C148" s="223"/>
    </row>
    <row r="149" spans="1:3" ht="15.5">
      <c r="A149" s="213"/>
      <c r="B149" s="204"/>
      <c r="C149" s="223"/>
    </row>
    <row r="150" spans="1:3" ht="15.5">
      <c r="A150" s="213"/>
      <c r="B150" s="204"/>
      <c r="C150" s="223"/>
    </row>
    <row r="151" spans="1:3" ht="15.5">
      <c r="A151" s="213"/>
      <c r="B151" s="204"/>
      <c r="C151" s="223"/>
    </row>
    <row r="152" spans="1:3" ht="15.5">
      <c r="A152" s="213"/>
      <c r="B152" s="204"/>
      <c r="C152" s="223"/>
    </row>
    <row r="153" spans="1:3" ht="15.5">
      <c r="A153" s="213"/>
      <c r="B153" s="204"/>
      <c r="C153" s="223"/>
    </row>
    <row r="154" spans="1:3" ht="15.5">
      <c r="A154" s="213"/>
      <c r="B154" s="204"/>
      <c r="C154" s="223"/>
    </row>
    <row r="155" spans="1:3" ht="15.5">
      <c r="A155" s="213"/>
      <c r="B155" s="204"/>
      <c r="C155" s="223"/>
    </row>
    <row r="156" spans="1:3" ht="15.5">
      <c r="A156" s="213"/>
      <c r="B156" s="204"/>
      <c r="C156" s="223"/>
    </row>
    <row r="157" spans="1:3" ht="15.5">
      <c r="A157" s="213"/>
      <c r="B157" s="204"/>
      <c r="C157" s="223"/>
    </row>
    <row r="158" spans="1:3" ht="15.5">
      <c r="A158" s="213"/>
      <c r="B158" s="204"/>
      <c r="C158" s="223"/>
    </row>
    <row r="159" spans="1:3" ht="15.5">
      <c r="A159" s="213"/>
      <c r="B159" s="204"/>
      <c r="C159" s="223"/>
    </row>
    <row r="160" spans="1:3" ht="15.5">
      <c r="A160" s="213"/>
      <c r="B160" s="204"/>
      <c r="C160" s="223"/>
    </row>
    <row r="161" spans="1:3" ht="15.5">
      <c r="A161" s="213"/>
      <c r="B161" s="204"/>
      <c r="C161" s="223"/>
    </row>
    <row r="162" spans="1:3" ht="15.5">
      <c r="A162" s="213"/>
      <c r="B162" s="204"/>
      <c r="C162" s="223"/>
    </row>
    <row r="163" spans="1:3" ht="15.5">
      <c r="A163" s="213"/>
      <c r="B163" s="204"/>
      <c r="C163" s="223"/>
    </row>
    <row r="164" spans="1:3" ht="15.5">
      <c r="A164" s="213"/>
      <c r="B164" s="204"/>
      <c r="C164" s="223"/>
    </row>
    <row r="165" spans="1:3" ht="15.5">
      <c r="A165" s="213"/>
      <c r="B165" s="204"/>
      <c r="C165" s="223"/>
    </row>
    <row r="166" spans="1:3" ht="15.5">
      <c r="A166" s="213"/>
      <c r="B166" s="204"/>
      <c r="C166" s="223"/>
    </row>
    <row r="167" spans="1:3" ht="15.5">
      <c r="A167" s="213"/>
      <c r="B167" s="204"/>
      <c r="C167" s="223"/>
    </row>
    <row r="168" spans="1:3" ht="15.5">
      <c r="A168" s="213"/>
      <c r="B168" s="204"/>
      <c r="C168" s="223"/>
    </row>
    <row r="169" spans="1:3" ht="15.5">
      <c r="A169" s="213"/>
      <c r="B169" s="204"/>
      <c r="C169" s="223"/>
    </row>
    <row r="170" spans="1:3" ht="15.5">
      <c r="A170" s="213"/>
      <c r="B170" s="204"/>
      <c r="C170" s="223"/>
    </row>
    <row r="171" spans="1:3" ht="15.5">
      <c r="A171" s="213"/>
      <c r="B171" s="204"/>
      <c r="C171" s="223"/>
    </row>
    <row r="172" spans="1:3" ht="15.5">
      <c r="A172" s="213"/>
      <c r="B172" s="204"/>
      <c r="C172" s="223"/>
    </row>
    <row r="173" spans="1:3" ht="15.5">
      <c r="A173" s="213"/>
      <c r="B173" s="204"/>
      <c r="C173" s="223"/>
    </row>
    <row r="174" spans="1:3" ht="15.5">
      <c r="A174" s="213"/>
      <c r="B174" s="204"/>
      <c r="C174" s="223"/>
    </row>
    <row r="175" spans="1:3" ht="15.5">
      <c r="A175" s="213"/>
      <c r="B175" s="204"/>
      <c r="C175" s="223"/>
    </row>
    <row r="177" spans="1:3" ht="15.5" hidden="1">
      <c r="A177" s="213"/>
      <c r="B177" s="204"/>
      <c r="C177" s="223"/>
    </row>
    <row r="178" spans="1:3" ht="15.5" hidden="1">
      <c r="A178" s="213"/>
      <c r="B178" s="194" t="s">
        <v>115</v>
      </c>
      <c r="C178" s="223"/>
    </row>
    <row r="179" spans="1:3" ht="15.5" hidden="1">
      <c r="A179" s="213"/>
      <c r="B179" s="194" t="s">
        <v>116</v>
      </c>
      <c r="C179" s="223"/>
    </row>
    <row r="180" spans="1:3" ht="15.5" hidden="1">
      <c r="A180" s="213"/>
      <c r="B180" s="204"/>
      <c r="C180" s="223"/>
    </row>
    <row r="181" spans="1:3" ht="15.5" hidden="1">
      <c r="A181" s="213"/>
      <c r="B181" s="204"/>
      <c r="C181" s="223"/>
    </row>
    <row r="182" spans="1:3" ht="15.5" hidden="1">
      <c r="A182" s="213"/>
      <c r="B182" s="204"/>
      <c r="C182" s="223"/>
    </row>
    <row r="183" spans="1:3" ht="15.5" hidden="1">
      <c r="B183" s="204"/>
      <c r="C183" s="223"/>
    </row>
    <row r="184" spans="1:3" ht="15.5" hidden="1">
      <c r="B184" s="204"/>
      <c r="C184" s="223"/>
    </row>
    <row r="185" spans="1:3" ht="15.5" hidden="1">
      <c r="B185" s="204"/>
      <c r="C185" s="223"/>
    </row>
    <row r="186" spans="1:3" ht="15.5" hidden="1">
      <c r="B186" s="204"/>
      <c r="C186" s="223"/>
    </row>
    <row r="187" spans="1:3" ht="15.5" hidden="1">
      <c r="B187" s="204"/>
      <c r="C187" s="223"/>
    </row>
    <row r="188" spans="1:3" ht="15.5" hidden="1">
      <c r="B188" s="204"/>
      <c r="C188" s="223"/>
    </row>
    <row r="189" spans="1:3" ht="15.5" hidden="1">
      <c r="B189" s="204"/>
      <c r="C189" s="223"/>
    </row>
    <row r="190" spans="1:3" ht="15.5" hidden="1">
      <c r="B190" s="204"/>
      <c r="C190" s="223"/>
    </row>
    <row r="191" spans="1:3" ht="15.5" hidden="1">
      <c r="B191" s="204"/>
      <c r="C191" s="223"/>
    </row>
    <row r="192" spans="1:3" ht="15.5" hidden="1">
      <c r="B192" s="204"/>
      <c r="C192" s="223"/>
    </row>
    <row r="193" spans="2:3" ht="15.5" hidden="1">
      <c r="B193" s="204"/>
      <c r="C193" s="223"/>
    </row>
    <row r="194" spans="2:3" ht="15.5" hidden="1">
      <c r="B194" s="204"/>
      <c r="C194" s="223"/>
    </row>
    <row r="195" spans="2:3" ht="15.5" hidden="1">
      <c r="B195" s="204"/>
      <c r="C195" s="223"/>
    </row>
    <row r="196" spans="2:3" ht="15.5" hidden="1">
      <c r="B196" s="204"/>
      <c r="C196" s="223"/>
    </row>
    <row r="197" spans="2:3" ht="15.5" hidden="1">
      <c r="B197" s="204"/>
      <c r="C197" s="223"/>
    </row>
    <row r="198" spans="2:3" ht="15.5" hidden="1">
      <c r="B198" s="204"/>
      <c r="C198" s="223"/>
    </row>
    <row r="199" spans="2:3" ht="15.5" hidden="1">
      <c r="B199" s="204"/>
      <c r="C199" s="223"/>
    </row>
    <row r="200" spans="2:3" ht="15.5" hidden="1">
      <c r="B200" s="204"/>
      <c r="C200" s="223"/>
    </row>
    <row r="201" spans="2:3" ht="15.5" hidden="1">
      <c r="B201" s="204"/>
      <c r="C201" s="223"/>
    </row>
    <row r="202" spans="2:3" ht="15.5" hidden="1">
      <c r="B202" s="204"/>
      <c r="C202" s="223"/>
    </row>
    <row r="203" spans="2:3" ht="15.5" hidden="1">
      <c r="B203" s="204"/>
      <c r="C203" s="223"/>
    </row>
    <row r="204" spans="2:3" ht="15.5" hidden="1">
      <c r="B204" s="204"/>
      <c r="C204" s="223"/>
    </row>
    <row r="205" spans="2:3" ht="15.5" hidden="1">
      <c r="B205" s="204"/>
      <c r="C205" s="223"/>
    </row>
    <row r="206" spans="2:3" ht="15.5" hidden="1">
      <c r="B206" s="204"/>
      <c r="C206" s="223"/>
    </row>
    <row r="207" spans="2:3" ht="15.5" hidden="1">
      <c r="B207" s="204"/>
      <c r="C207" s="223"/>
    </row>
    <row r="208" spans="2:3" ht="15.5" hidden="1">
      <c r="B208" s="204"/>
      <c r="C208" s="223"/>
    </row>
    <row r="209" spans="2:3" ht="15.5" hidden="1">
      <c r="B209" s="204"/>
      <c r="C209" s="223"/>
    </row>
    <row r="210" spans="2:3" ht="15.5" hidden="1">
      <c r="B210" s="204"/>
      <c r="C210" s="223"/>
    </row>
    <row r="211" spans="2:3" ht="15.5" hidden="1">
      <c r="B211" s="204"/>
      <c r="C211" s="223"/>
    </row>
    <row r="212" spans="2:3" ht="15.5" hidden="1">
      <c r="B212" s="204"/>
      <c r="C212" s="223"/>
    </row>
    <row r="213" spans="2:3" ht="15.5" hidden="1">
      <c r="B213" s="204"/>
      <c r="C213" s="223"/>
    </row>
    <row r="214" spans="2:3" ht="15.5" hidden="1">
      <c r="B214" s="204"/>
      <c r="C214" s="223"/>
    </row>
    <row r="215" spans="2:3" ht="15.5" hidden="1">
      <c r="B215" s="204"/>
      <c r="C215" s="223"/>
    </row>
    <row r="216" spans="2:3" ht="15.5" hidden="1">
      <c r="B216" s="204"/>
      <c r="C216" s="223"/>
    </row>
    <row r="217" spans="2:3" ht="15.5" hidden="1">
      <c r="B217" s="204"/>
      <c r="C217" s="223"/>
    </row>
    <row r="218" spans="2:3" ht="15.5" hidden="1">
      <c r="B218" s="204"/>
      <c r="C218" s="223"/>
    </row>
    <row r="219" spans="2:3" ht="15.5" hidden="1">
      <c r="B219" s="204"/>
      <c r="C219" s="223"/>
    </row>
    <row r="220" spans="2:3" ht="15.5" hidden="1">
      <c r="B220" s="204"/>
      <c r="C220" s="223"/>
    </row>
    <row r="221" spans="2:3" ht="15.5" hidden="1">
      <c r="B221" s="204"/>
      <c r="C221" s="223"/>
    </row>
    <row r="222" spans="2:3" ht="15.5" hidden="1">
      <c r="B222" s="204"/>
      <c r="C222" s="223"/>
    </row>
    <row r="223" spans="2:3" ht="15.5" hidden="1">
      <c r="B223" s="204"/>
      <c r="C223" s="223"/>
    </row>
    <row r="224" spans="2:3" ht="15.5" hidden="1">
      <c r="B224" s="204"/>
      <c r="C224" s="223"/>
    </row>
    <row r="225" spans="2:3" ht="15.5" hidden="1">
      <c r="B225" s="204"/>
      <c r="C225" s="223"/>
    </row>
    <row r="226" spans="2:3" ht="15.5" hidden="1">
      <c r="B226" s="204"/>
      <c r="C226" s="223"/>
    </row>
    <row r="227" spans="2:3" ht="15.5" hidden="1">
      <c r="B227" s="204"/>
      <c r="C227" s="223"/>
    </row>
    <row r="228" spans="2:3" ht="15.5" hidden="1">
      <c r="B228" s="204"/>
      <c r="C228" s="223"/>
    </row>
    <row r="229" spans="2:3" ht="15.5" hidden="1">
      <c r="B229" s="204"/>
      <c r="C229" s="223"/>
    </row>
    <row r="230" spans="2:3" ht="15.5" hidden="1">
      <c r="B230" s="204"/>
      <c r="C230" s="223"/>
    </row>
    <row r="231" spans="2:3" ht="15.5" hidden="1">
      <c r="B231" s="204"/>
      <c r="C231" s="223"/>
    </row>
    <row r="232" spans="2:3" ht="15.5" hidden="1">
      <c r="B232" s="204"/>
      <c r="C232" s="223"/>
    </row>
    <row r="233" spans="2:3" ht="15.5" hidden="1">
      <c r="B233" s="204"/>
      <c r="C233" s="223"/>
    </row>
    <row r="234" spans="2:3" ht="15.5" hidden="1">
      <c r="B234" s="204"/>
      <c r="C234" s="223"/>
    </row>
    <row r="235" spans="2:3" ht="15.5" hidden="1">
      <c r="B235" s="204"/>
      <c r="C235" s="223"/>
    </row>
    <row r="236" spans="2:3" ht="15.5" hidden="1">
      <c r="B236" s="204"/>
      <c r="C236" s="223"/>
    </row>
    <row r="237" spans="2:3" ht="15.5" hidden="1">
      <c r="B237" s="204"/>
      <c r="C237" s="223"/>
    </row>
    <row r="238" spans="2:3" ht="15.5" hidden="1">
      <c r="B238" s="204"/>
      <c r="C238" s="223"/>
    </row>
    <row r="239" spans="2:3" ht="15.5" hidden="1">
      <c r="B239" s="204"/>
      <c r="C239" s="223"/>
    </row>
    <row r="240" spans="2:3" ht="15.5" hidden="1">
      <c r="B240" s="204"/>
      <c r="C240" s="223"/>
    </row>
    <row r="241" spans="2:3" ht="15.5" hidden="1">
      <c r="B241" s="204"/>
      <c r="C241" s="223"/>
    </row>
    <row r="242" spans="2:3" ht="15.5" hidden="1">
      <c r="B242" s="204"/>
      <c r="C242" s="223"/>
    </row>
    <row r="243" spans="2:3" ht="15.5" hidden="1">
      <c r="B243" s="204"/>
      <c r="C243" s="223"/>
    </row>
    <row r="244" spans="2:3" ht="15.5" hidden="1">
      <c r="B244" s="204"/>
      <c r="C244" s="223"/>
    </row>
    <row r="245" spans="2:3" ht="15.5" hidden="1">
      <c r="B245" s="204"/>
      <c r="C245" s="223"/>
    </row>
    <row r="246" spans="2:3" ht="15.5" hidden="1">
      <c r="B246" s="204"/>
      <c r="C246" s="223"/>
    </row>
    <row r="247" spans="2:3" ht="15.5" hidden="1">
      <c r="B247" s="204"/>
      <c r="C247" s="223"/>
    </row>
    <row r="248" spans="2:3" ht="15.5" hidden="1">
      <c r="B248" s="204"/>
      <c r="C248" s="223"/>
    </row>
    <row r="249" spans="2:3" ht="15.5" hidden="1">
      <c r="B249" s="204"/>
      <c r="C249" s="223"/>
    </row>
    <row r="250" spans="2:3" ht="15.5" hidden="1">
      <c r="B250" s="204"/>
      <c r="C250" s="223"/>
    </row>
    <row r="251" spans="2:3" ht="15.5" hidden="1">
      <c r="B251" s="204"/>
      <c r="C251" s="223"/>
    </row>
    <row r="252" spans="2:3" ht="15.5" hidden="1">
      <c r="B252" s="204"/>
      <c r="C252" s="223"/>
    </row>
    <row r="253" spans="2:3" ht="15.5" hidden="1">
      <c r="B253" s="204"/>
      <c r="C253" s="223"/>
    </row>
    <row r="254" spans="2:3" ht="15.5" hidden="1">
      <c r="B254" s="204"/>
      <c r="C254" s="223"/>
    </row>
    <row r="255" spans="2:3" ht="15.5" hidden="1">
      <c r="B255" s="227"/>
      <c r="C255" s="228"/>
    </row>
    <row r="256" spans="2:3" ht="15.5" hidden="1">
      <c r="B256" s="227"/>
      <c r="C256" s="228"/>
    </row>
    <row r="257" spans="1:3" ht="15" hidden="1" customHeight="1">
      <c r="A257" s="229"/>
      <c r="B257" s="230"/>
      <c r="C257" s="154"/>
    </row>
    <row r="258" spans="1:3" ht="20.25" hidden="1" customHeight="1">
      <c r="B258" s="231"/>
      <c r="C258" s="232"/>
    </row>
    <row r="259" spans="1:3" ht="15" hidden="1" customHeight="1">
      <c r="B259" s="230"/>
      <c r="C259" s="154"/>
    </row>
    <row r="260" spans="1:3" ht="15" hidden="1" customHeight="1">
      <c r="B260" s="230"/>
      <c r="C260" s="154"/>
    </row>
    <row r="261" spans="1:3" ht="12.75" hidden="1" customHeight="1">
      <c r="B261" s="230"/>
      <c r="C261" s="154"/>
    </row>
    <row r="262" spans="1:3" ht="12.75" hidden="1" customHeight="1">
      <c r="B262" s="230"/>
      <c r="C262" s="154"/>
    </row>
    <row r="263" spans="1:3" ht="12.75" hidden="1" customHeight="1">
      <c r="B263" s="230"/>
      <c r="C263" s="154"/>
    </row>
    <row r="264" spans="1:3" ht="12.75" hidden="1" customHeight="1">
      <c r="B264" s="233"/>
      <c r="C264" s="153"/>
    </row>
    <row r="265" spans="1:3" ht="12.75" hidden="1" customHeight="1">
      <c r="B265" s="233"/>
      <c r="C265" s="153"/>
    </row>
    <row r="266" spans="1:3" ht="12.75" hidden="1" customHeight="1">
      <c r="B266" s="233"/>
      <c r="C266" s="153"/>
    </row>
    <row r="267" spans="1:3" ht="12.75" hidden="1" customHeight="1">
      <c r="B267" s="230"/>
      <c r="C267" s="154"/>
    </row>
    <row r="268" spans="1:3" ht="12.75" hidden="1" customHeight="1">
      <c r="B268" s="230"/>
      <c r="C268" s="154"/>
    </row>
    <row r="269" spans="1:3" ht="12.75" hidden="1" customHeight="1">
      <c r="B269" s="230"/>
      <c r="C269" s="154"/>
    </row>
    <row r="270" spans="1:3" ht="12.75" hidden="1" customHeight="1"/>
    <row r="271" spans="1:3" ht="12.75" hidden="1" customHeight="1"/>
    <row r="272" spans="1:3"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sheetData>
  <pageMargins left="0.78740157480314965" right="0.78740157480314965" top="0.98425196850393704" bottom="0.98425196850393704" header="0" footer="0"/>
  <pageSetup paperSize="9" scale="3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5692-A147-42F1-B4C6-4F7F9312CA25}">
  <sheetPr>
    <pageSetUpPr fitToPage="1"/>
  </sheetPr>
  <dimension ref="B5:T68"/>
  <sheetViews>
    <sheetView showGridLines="0" zoomScale="80" zoomScaleNormal="80" workbookViewId="0"/>
  </sheetViews>
  <sheetFormatPr baseColWidth="10" defaultColWidth="11.453125" defaultRowHeight="14.5"/>
  <cols>
    <col min="1" max="1" width="2.7265625" style="295" customWidth="1"/>
    <col min="2" max="2" width="28" style="295" bestFit="1" customWidth="1"/>
    <col min="3" max="3" width="3.54296875" style="295" customWidth="1"/>
    <col min="4" max="4" width="18.54296875" style="296" customWidth="1"/>
    <col min="5" max="5" width="3.54296875" style="295" customWidth="1"/>
    <col min="6" max="6" width="18.54296875" style="295" customWidth="1"/>
    <col min="7" max="7" width="3.54296875" style="295" customWidth="1"/>
    <col min="8" max="8" width="18.54296875" style="295" customWidth="1"/>
    <col min="9" max="9" width="3.54296875" style="295" customWidth="1"/>
    <col min="10" max="10" width="18.54296875" style="295" customWidth="1"/>
    <col min="11" max="11" width="3.54296875" style="295" customWidth="1"/>
    <col min="12" max="12" width="18.54296875" style="295" customWidth="1"/>
    <col min="13" max="13" width="3.54296875" style="295" customWidth="1"/>
    <col min="14" max="14" width="18.54296875" style="295" customWidth="1"/>
    <col min="15" max="15" width="3.54296875" style="295" customWidth="1"/>
    <col min="16" max="16" width="18.54296875" style="295" customWidth="1"/>
    <col min="17" max="17" width="3.54296875" style="295" customWidth="1"/>
    <col min="18" max="18" width="30.7265625" style="295" customWidth="1"/>
    <col min="19" max="19" width="3.54296875" style="295" customWidth="1"/>
    <col min="20" max="20" width="20.54296875" style="295" bestFit="1" customWidth="1"/>
    <col min="21" max="16384" width="11.453125" style="295"/>
  </cols>
  <sheetData>
    <row r="5" spans="2:20" ht="15" thickBot="1"/>
    <row r="6" spans="2:20" ht="79.400000000000006" customHeight="1" thickBot="1">
      <c r="B6" s="297"/>
      <c r="C6" s="297"/>
      <c r="D6" s="234" t="s">
        <v>330</v>
      </c>
      <c r="E6" s="129"/>
      <c r="F6" s="234" t="s">
        <v>159</v>
      </c>
      <c r="G6" s="129"/>
      <c r="H6" s="234" t="s">
        <v>206</v>
      </c>
      <c r="I6" s="129"/>
      <c r="J6" s="234" t="s">
        <v>160</v>
      </c>
      <c r="K6" s="129"/>
      <c r="L6" s="234" t="s">
        <v>161</v>
      </c>
      <c r="M6" s="129"/>
      <c r="N6" s="234" t="s">
        <v>189</v>
      </c>
      <c r="O6" s="129"/>
      <c r="P6" s="234" t="s">
        <v>37</v>
      </c>
      <c r="Q6" s="129"/>
      <c r="R6" s="234" t="s">
        <v>331</v>
      </c>
      <c r="S6" s="129"/>
      <c r="T6" s="234" t="s">
        <v>180</v>
      </c>
    </row>
    <row r="7" spans="2:20" ht="15.5">
      <c r="B7" s="297"/>
      <c r="C7" s="297"/>
      <c r="D7" s="235"/>
      <c r="E7" s="148"/>
      <c r="F7" s="235"/>
      <c r="G7" s="148"/>
      <c r="H7" s="235"/>
      <c r="I7" s="148"/>
      <c r="J7" s="235"/>
      <c r="K7" s="148"/>
      <c r="L7" s="235"/>
      <c r="M7" s="148"/>
      <c r="N7" s="235"/>
      <c r="O7" s="148"/>
      <c r="P7" s="235"/>
      <c r="Q7" s="148"/>
      <c r="R7" s="235"/>
      <c r="S7" s="148"/>
      <c r="T7" s="235"/>
    </row>
    <row r="8" spans="2:20">
      <c r="B8" s="298" t="s">
        <v>58</v>
      </c>
      <c r="C8" s="298"/>
      <c r="D8" s="357">
        <v>8769</v>
      </c>
      <c r="E8" s="465"/>
      <c r="F8" s="357"/>
      <c r="G8" s="465"/>
      <c r="H8" s="357"/>
      <c r="I8" s="465"/>
      <c r="J8" s="466"/>
      <c r="K8" s="465"/>
      <c r="L8" s="357">
        <v>8769</v>
      </c>
      <c r="M8" s="465"/>
      <c r="N8" s="357">
        <v>1696</v>
      </c>
      <c r="O8" s="465"/>
      <c r="P8" s="357">
        <v>913</v>
      </c>
      <c r="Q8" s="465"/>
      <c r="R8" s="357">
        <v>11378</v>
      </c>
      <c r="S8" s="465"/>
      <c r="T8" s="357">
        <v>11378</v>
      </c>
    </row>
    <row r="9" spans="2:20">
      <c r="B9" s="298" t="s">
        <v>126</v>
      </c>
      <c r="C9" s="298"/>
      <c r="D9" s="357">
        <v>4088</v>
      </c>
      <c r="E9" s="465"/>
      <c r="F9" s="357">
        <v>210</v>
      </c>
      <c r="G9" s="465"/>
      <c r="H9" s="357">
        <v>7.4882078700000001</v>
      </c>
      <c r="I9" s="465"/>
      <c r="J9" s="467"/>
      <c r="K9" s="465"/>
      <c r="L9" s="357">
        <v>4298</v>
      </c>
      <c r="M9" s="465"/>
      <c r="N9" s="357"/>
      <c r="O9" s="465"/>
      <c r="P9" s="357">
        <v>20</v>
      </c>
      <c r="Q9" s="465"/>
      <c r="R9" s="357">
        <v>4108</v>
      </c>
      <c r="S9" s="465"/>
      <c r="T9" s="357">
        <v>4318</v>
      </c>
    </row>
    <row r="10" spans="2:20">
      <c r="B10" s="299" t="s">
        <v>165</v>
      </c>
      <c r="C10" s="299"/>
      <c r="D10" s="355">
        <v>924</v>
      </c>
      <c r="E10" s="468"/>
      <c r="F10" s="355"/>
      <c r="G10" s="468"/>
      <c r="H10" s="355"/>
      <c r="I10" s="468"/>
      <c r="J10" s="469"/>
      <c r="K10" s="468"/>
      <c r="L10" s="355">
        <v>924</v>
      </c>
      <c r="M10" s="468"/>
      <c r="N10" s="355"/>
      <c r="O10" s="468"/>
      <c r="P10" s="355"/>
      <c r="Q10" s="468"/>
      <c r="R10" s="355">
        <v>924</v>
      </c>
      <c r="S10" s="468"/>
      <c r="T10" s="355">
        <v>924</v>
      </c>
    </row>
    <row r="11" spans="2:20">
      <c r="B11" s="299" t="s">
        <v>153</v>
      </c>
      <c r="C11" s="299"/>
      <c r="D11" s="355">
        <v>21</v>
      </c>
      <c r="E11" s="468"/>
      <c r="F11" s="355">
        <v>39</v>
      </c>
      <c r="G11" s="468"/>
      <c r="H11" s="355"/>
      <c r="I11" s="468"/>
      <c r="J11" s="470">
        <v>2028</v>
      </c>
      <c r="K11" s="468"/>
      <c r="L11" s="355">
        <v>60</v>
      </c>
      <c r="M11" s="468"/>
      <c r="N11" s="355"/>
      <c r="O11" s="468"/>
      <c r="P11" s="355"/>
      <c r="Q11" s="468"/>
      <c r="R11" s="355">
        <v>21</v>
      </c>
      <c r="S11" s="468"/>
      <c r="T11" s="355">
        <v>60</v>
      </c>
    </row>
    <row r="12" spans="2:20">
      <c r="B12" s="299" t="s">
        <v>162</v>
      </c>
      <c r="C12" s="299"/>
      <c r="D12" s="355">
        <v>3134</v>
      </c>
      <c r="E12" s="468"/>
      <c r="F12" s="355"/>
      <c r="G12" s="468"/>
      <c r="H12" s="355"/>
      <c r="I12" s="468"/>
      <c r="J12" s="470">
        <v>2021</v>
      </c>
      <c r="K12" s="468"/>
      <c r="L12" s="355">
        <v>3134</v>
      </c>
      <c r="M12" s="468"/>
      <c r="N12" s="355"/>
      <c r="O12" s="468"/>
      <c r="P12" s="355"/>
      <c r="Q12" s="468"/>
      <c r="R12" s="355">
        <v>3134</v>
      </c>
      <c r="S12" s="468"/>
      <c r="T12" s="355">
        <v>3134</v>
      </c>
    </row>
    <row r="13" spans="2:20">
      <c r="B13" s="299" t="s">
        <v>163</v>
      </c>
      <c r="C13" s="299"/>
      <c r="D13" s="355">
        <v>9</v>
      </c>
      <c r="E13" s="468"/>
      <c r="F13" s="355">
        <v>171</v>
      </c>
      <c r="G13" s="468"/>
      <c r="H13" s="355">
        <v>7.4882078700000001</v>
      </c>
      <c r="I13" s="468"/>
      <c r="J13" s="470">
        <v>2028</v>
      </c>
      <c r="K13" s="468"/>
      <c r="L13" s="355">
        <v>180</v>
      </c>
      <c r="M13" s="468"/>
      <c r="N13" s="355"/>
      <c r="O13" s="468"/>
      <c r="P13" s="355"/>
      <c r="Q13" s="468"/>
      <c r="R13" s="355">
        <v>9</v>
      </c>
      <c r="S13" s="468"/>
      <c r="T13" s="355">
        <v>180</v>
      </c>
    </row>
    <row r="14" spans="2:20">
      <c r="B14" s="298" t="s">
        <v>207</v>
      </c>
      <c r="C14" s="298"/>
      <c r="D14" s="357">
        <v>12558</v>
      </c>
      <c r="E14" s="465"/>
      <c r="F14" s="357">
        <v>886</v>
      </c>
      <c r="G14" s="465"/>
      <c r="H14" s="357">
        <v>214.4401312180868</v>
      </c>
      <c r="I14" s="465"/>
      <c r="J14" s="467"/>
      <c r="K14" s="465"/>
      <c r="L14" s="357">
        <v>13444</v>
      </c>
      <c r="M14" s="465"/>
      <c r="N14" s="357"/>
      <c r="O14" s="465"/>
      <c r="P14" s="357">
        <v>1607</v>
      </c>
      <c r="Q14" s="465"/>
      <c r="R14" s="357">
        <v>14165</v>
      </c>
      <c r="S14" s="465"/>
      <c r="T14" s="357">
        <v>15051</v>
      </c>
    </row>
    <row r="15" spans="2:20">
      <c r="B15" s="299" t="s">
        <v>164</v>
      </c>
      <c r="C15" s="299"/>
      <c r="D15" s="355">
        <v>562</v>
      </c>
      <c r="E15" s="468"/>
      <c r="F15" s="355"/>
      <c r="G15" s="468"/>
      <c r="H15" s="355"/>
      <c r="I15" s="468"/>
      <c r="J15" s="469"/>
      <c r="K15" s="468"/>
      <c r="L15" s="355">
        <v>562</v>
      </c>
      <c r="M15" s="468"/>
      <c r="N15" s="355"/>
      <c r="O15" s="468"/>
      <c r="P15" s="355"/>
      <c r="Q15" s="468"/>
      <c r="R15" s="355">
        <v>562</v>
      </c>
      <c r="S15" s="468"/>
      <c r="T15" s="355">
        <v>562</v>
      </c>
    </row>
    <row r="16" spans="2:20">
      <c r="B16" s="299" t="s">
        <v>145</v>
      </c>
      <c r="C16" s="299"/>
      <c r="D16" s="355">
        <v>6289</v>
      </c>
      <c r="E16" s="468"/>
      <c r="F16" s="355"/>
      <c r="G16" s="468"/>
      <c r="H16" s="355">
        <v>-31.052522623160598</v>
      </c>
      <c r="I16" s="468"/>
      <c r="J16" s="470" t="s">
        <v>391</v>
      </c>
      <c r="K16" s="468"/>
      <c r="L16" s="355">
        <v>6289</v>
      </c>
      <c r="M16" s="468"/>
      <c r="N16" s="355"/>
      <c r="O16" s="468"/>
      <c r="P16" s="355"/>
      <c r="Q16" s="468"/>
      <c r="R16" s="355">
        <v>6289</v>
      </c>
      <c r="S16" s="468"/>
      <c r="T16" s="355">
        <v>6289</v>
      </c>
    </row>
    <row r="17" spans="2:20">
      <c r="B17" s="299" t="s">
        <v>167</v>
      </c>
      <c r="C17" s="299"/>
      <c r="D17" s="355">
        <v>5393</v>
      </c>
      <c r="E17" s="468"/>
      <c r="F17" s="355"/>
      <c r="G17" s="468"/>
      <c r="H17" s="355"/>
      <c r="I17" s="468"/>
      <c r="J17" s="470">
        <v>2022</v>
      </c>
      <c r="K17" s="468"/>
      <c r="L17" s="355">
        <v>5393</v>
      </c>
      <c r="M17" s="468"/>
      <c r="N17" s="355"/>
      <c r="O17" s="468"/>
      <c r="P17" s="355"/>
      <c r="Q17" s="468"/>
      <c r="R17" s="355">
        <v>5393</v>
      </c>
      <c r="S17" s="468"/>
      <c r="T17" s="355">
        <v>5393</v>
      </c>
    </row>
    <row r="18" spans="2:20">
      <c r="B18" s="299" t="s">
        <v>166</v>
      </c>
      <c r="C18" s="299"/>
      <c r="D18" s="355">
        <v>314</v>
      </c>
      <c r="E18" s="468"/>
      <c r="F18" s="355">
        <v>886</v>
      </c>
      <c r="G18" s="468"/>
      <c r="H18" s="355">
        <v>245.4926538412474</v>
      </c>
      <c r="I18" s="468"/>
      <c r="J18" s="470">
        <v>2030</v>
      </c>
      <c r="K18" s="468"/>
      <c r="L18" s="355">
        <v>1200</v>
      </c>
      <c r="M18" s="468"/>
      <c r="N18" s="355"/>
      <c r="O18" s="468"/>
      <c r="P18" s="355"/>
      <c r="Q18" s="468"/>
      <c r="R18" s="355">
        <v>314</v>
      </c>
      <c r="S18" s="468"/>
      <c r="T18" s="355">
        <v>1200</v>
      </c>
    </row>
    <row r="19" spans="2:20">
      <c r="B19" s="298" t="s">
        <v>208</v>
      </c>
      <c r="C19" s="298"/>
      <c r="D19" s="357">
        <v>25181</v>
      </c>
      <c r="E19" s="357"/>
      <c r="F19" s="357">
        <v>4439</v>
      </c>
      <c r="G19" s="357"/>
      <c r="H19" s="357">
        <v>1740.7699658490519</v>
      </c>
      <c r="I19" s="357"/>
      <c r="J19" s="467"/>
      <c r="K19" s="357"/>
      <c r="L19" s="357">
        <v>29620</v>
      </c>
      <c r="M19" s="357"/>
      <c r="N19" s="357"/>
      <c r="O19" s="357"/>
      <c r="P19" s="357">
        <v>322</v>
      </c>
      <c r="Q19" s="357"/>
      <c r="R19" s="357">
        <v>25503</v>
      </c>
      <c r="S19" s="357"/>
      <c r="T19" s="357">
        <v>29942</v>
      </c>
    </row>
    <row r="20" spans="2:20">
      <c r="B20" s="299" t="s">
        <v>209</v>
      </c>
      <c r="C20" s="299"/>
      <c r="D20" s="355">
        <v>3168</v>
      </c>
      <c r="E20" s="468"/>
      <c r="F20" s="355"/>
      <c r="G20" s="468"/>
      <c r="H20" s="355"/>
      <c r="I20" s="468"/>
      <c r="J20" s="470"/>
      <c r="K20" s="468"/>
      <c r="L20" s="355">
        <v>3168</v>
      </c>
      <c r="M20" s="468"/>
      <c r="N20" s="355"/>
      <c r="O20" s="468"/>
      <c r="P20" s="355"/>
      <c r="Q20" s="468"/>
      <c r="R20" s="355">
        <v>3168</v>
      </c>
      <c r="S20" s="468"/>
      <c r="T20" s="355">
        <v>3168</v>
      </c>
    </row>
    <row r="21" spans="2:20">
      <c r="B21" s="299" t="s">
        <v>210</v>
      </c>
      <c r="C21" s="299"/>
      <c r="D21" s="355">
        <v>2085</v>
      </c>
      <c r="E21" s="468"/>
      <c r="F21" s="355">
        <v>3272</v>
      </c>
      <c r="G21" s="468"/>
      <c r="H21" s="355">
        <v>679.95461351734139</v>
      </c>
      <c r="I21" s="468"/>
      <c r="J21" s="470">
        <v>2030</v>
      </c>
      <c r="K21" s="468"/>
      <c r="L21" s="355">
        <v>5357</v>
      </c>
      <c r="M21" s="468"/>
      <c r="N21" s="355"/>
      <c r="O21" s="468"/>
      <c r="P21" s="355"/>
      <c r="Q21" s="468"/>
      <c r="R21" s="355">
        <v>2085</v>
      </c>
      <c r="S21" s="468"/>
      <c r="T21" s="355">
        <v>5357</v>
      </c>
    </row>
    <row r="22" spans="2:20">
      <c r="B22" s="299" t="s">
        <v>211</v>
      </c>
      <c r="C22" s="299"/>
      <c r="D22" s="355"/>
      <c r="E22" s="468"/>
      <c r="F22" s="355"/>
      <c r="G22" s="468"/>
      <c r="H22" s="355">
        <v>590.30411672012019</v>
      </c>
      <c r="I22" s="468"/>
      <c r="J22" s="470">
        <v>2027</v>
      </c>
      <c r="K22" s="468"/>
      <c r="L22" s="355"/>
      <c r="M22" s="468"/>
      <c r="N22" s="355"/>
      <c r="O22" s="468"/>
      <c r="P22" s="355"/>
      <c r="Q22" s="468"/>
      <c r="R22" s="355"/>
      <c r="S22" s="468"/>
      <c r="T22" s="355"/>
    </row>
    <row r="23" spans="2:20">
      <c r="B23" s="299" t="s">
        <v>170</v>
      </c>
      <c r="C23" s="299"/>
      <c r="D23" s="355">
        <v>5686</v>
      </c>
      <c r="E23" s="468"/>
      <c r="F23" s="355"/>
      <c r="G23" s="468"/>
      <c r="H23" s="471"/>
      <c r="I23" s="468"/>
      <c r="J23" s="469"/>
      <c r="K23" s="468"/>
      <c r="L23" s="355">
        <v>5686</v>
      </c>
      <c r="M23" s="468"/>
      <c r="N23" s="355"/>
      <c r="O23" s="468"/>
      <c r="P23" s="355"/>
      <c r="Q23" s="468"/>
      <c r="R23" s="471">
        <v>5686</v>
      </c>
      <c r="S23" s="468"/>
      <c r="T23" s="471">
        <v>5686</v>
      </c>
    </row>
    <row r="24" spans="2:20">
      <c r="B24" s="299" t="s">
        <v>146</v>
      </c>
      <c r="C24" s="299"/>
      <c r="D24" s="355">
        <v>3070</v>
      </c>
      <c r="E24" s="468"/>
      <c r="F24" s="355">
        <v>1430</v>
      </c>
      <c r="G24" s="468"/>
      <c r="H24" s="355">
        <v>792.33835728816871</v>
      </c>
      <c r="I24" s="468"/>
      <c r="J24" s="470">
        <v>2029</v>
      </c>
      <c r="K24" s="468"/>
      <c r="L24" s="355">
        <v>4500</v>
      </c>
      <c r="M24" s="468"/>
      <c r="N24" s="355"/>
      <c r="O24" s="468"/>
      <c r="P24" s="355"/>
      <c r="Q24" s="468"/>
      <c r="R24" s="355">
        <v>3070</v>
      </c>
      <c r="S24" s="468"/>
      <c r="T24" s="355">
        <v>4500</v>
      </c>
    </row>
    <row r="25" spans="2:20">
      <c r="B25" s="299" t="s">
        <v>178</v>
      </c>
      <c r="C25" s="299"/>
      <c r="D25" s="355">
        <v>10535</v>
      </c>
      <c r="E25" s="468"/>
      <c r="F25" s="355"/>
      <c r="G25" s="468"/>
      <c r="H25" s="355"/>
      <c r="I25" s="468"/>
      <c r="J25" s="470">
        <v>2021</v>
      </c>
      <c r="K25" s="468"/>
      <c r="L25" s="355">
        <v>10535</v>
      </c>
      <c r="M25" s="468"/>
      <c r="N25" s="355"/>
      <c r="O25" s="468"/>
      <c r="P25" s="355"/>
      <c r="Q25" s="468"/>
      <c r="R25" s="355">
        <v>10535</v>
      </c>
      <c r="S25" s="468"/>
      <c r="T25" s="355">
        <v>10535</v>
      </c>
    </row>
    <row r="26" spans="2:20">
      <c r="B26" s="299" t="s">
        <v>319</v>
      </c>
      <c r="C26" s="299"/>
      <c r="D26" s="355">
        <v>787</v>
      </c>
      <c r="E26" s="468"/>
      <c r="F26" s="355">
        <v>2813</v>
      </c>
      <c r="G26" s="468"/>
      <c r="H26" s="355">
        <v>479.04036940342144</v>
      </c>
      <c r="I26" s="468"/>
      <c r="J26" s="470">
        <v>2030</v>
      </c>
      <c r="K26" s="468"/>
      <c r="L26" s="355">
        <v>3600</v>
      </c>
      <c r="M26" s="468"/>
      <c r="N26" s="355"/>
      <c r="O26" s="468"/>
      <c r="P26" s="355"/>
      <c r="Q26" s="468"/>
      <c r="R26" s="355">
        <v>787</v>
      </c>
      <c r="S26" s="468"/>
      <c r="T26" s="355">
        <v>3600</v>
      </c>
    </row>
    <row r="27" spans="2:20">
      <c r="B27" s="462" t="s">
        <v>318</v>
      </c>
      <c r="C27" s="299"/>
      <c r="D27" s="355">
        <v>-150</v>
      </c>
      <c r="E27" s="468"/>
      <c r="F27" s="355">
        <v>-3076</v>
      </c>
      <c r="G27" s="468"/>
      <c r="H27" s="355">
        <v>-800.86749108000004</v>
      </c>
      <c r="I27" s="468"/>
      <c r="J27" s="470">
        <v>2024</v>
      </c>
      <c r="K27" s="468"/>
      <c r="L27" s="355">
        <v>-3226</v>
      </c>
      <c r="M27" s="468"/>
      <c r="N27" s="355"/>
      <c r="O27" s="468"/>
      <c r="P27" s="355"/>
      <c r="Q27" s="468"/>
      <c r="R27" s="355">
        <v>-150</v>
      </c>
      <c r="S27" s="468"/>
      <c r="T27" s="355">
        <v>-3076</v>
      </c>
    </row>
    <row r="28" spans="2:20">
      <c r="B28" s="298" t="s">
        <v>128</v>
      </c>
      <c r="C28" s="298"/>
      <c r="D28" s="357">
        <v>5434</v>
      </c>
      <c r="E28" s="465"/>
      <c r="F28" s="357">
        <v>684</v>
      </c>
      <c r="G28" s="465"/>
      <c r="H28" s="357">
        <v>148.93726543737554</v>
      </c>
      <c r="I28" s="465"/>
      <c r="J28" s="467"/>
      <c r="K28" s="465"/>
      <c r="L28" s="357">
        <v>6118</v>
      </c>
      <c r="M28" s="465"/>
      <c r="N28" s="357"/>
      <c r="O28" s="465"/>
      <c r="P28" s="357">
        <v>84</v>
      </c>
      <c r="Q28" s="465"/>
      <c r="R28" s="357">
        <v>5518</v>
      </c>
      <c r="S28" s="465"/>
      <c r="T28" s="357">
        <v>6202</v>
      </c>
    </row>
    <row r="29" spans="2:20">
      <c r="B29" s="299" t="s">
        <v>168</v>
      </c>
      <c r="C29" s="299"/>
      <c r="D29" s="355">
        <v>2372</v>
      </c>
      <c r="E29" s="468"/>
      <c r="F29" s="355"/>
      <c r="G29" s="468"/>
      <c r="H29" s="355"/>
      <c r="I29" s="468"/>
      <c r="J29" s="469"/>
      <c r="K29" s="468"/>
      <c r="L29" s="355">
        <v>2372</v>
      </c>
      <c r="M29" s="468"/>
      <c r="N29" s="355"/>
      <c r="O29" s="468"/>
      <c r="P29" s="355"/>
      <c r="Q29" s="468"/>
      <c r="R29" s="355">
        <v>2372</v>
      </c>
      <c r="S29" s="468"/>
      <c r="T29" s="355">
        <v>2372</v>
      </c>
    </row>
    <row r="30" spans="2:20">
      <c r="B30" s="299" t="s">
        <v>154</v>
      </c>
      <c r="C30" s="299"/>
      <c r="D30" s="355">
        <v>196</v>
      </c>
      <c r="E30" s="468"/>
      <c r="F30" s="355">
        <v>279</v>
      </c>
      <c r="G30" s="468"/>
      <c r="H30" s="355">
        <v>50.802129069768078</v>
      </c>
      <c r="I30" s="468"/>
      <c r="J30" s="470">
        <v>2025</v>
      </c>
      <c r="K30" s="468"/>
      <c r="L30" s="355">
        <v>475</v>
      </c>
      <c r="M30" s="468"/>
      <c r="N30" s="355"/>
      <c r="O30" s="468"/>
      <c r="P30" s="355"/>
      <c r="Q30" s="468"/>
      <c r="R30" s="355">
        <v>196</v>
      </c>
      <c r="S30" s="468"/>
      <c r="T30" s="355">
        <v>475</v>
      </c>
    </row>
    <row r="31" spans="2:20">
      <c r="B31" s="299" t="s">
        <v>169</v>
      </c>
      <c r="C31" s="299"/>
      <c r="D31" s="355">
        <v>2771</v>
      </c>
      <c r="E31" s="468"/>
      <c r="F31" s="355"/>
      <c r="G31" s="468"/>
      <c r="H31" s="355"/>
      <c r="I31" s="468"/>
      <c r="J31" s="469"/>
      <c r="K31" s="468"/>
      <c r="L31" s="355">
        <v>2771</v>
      </c>
      <c r="M31" s="468"/>
      <c r="N31" s="355"/>
      <c r="O31" s="468"/>
      <c r="P31" s="355"/>
      <c r="Q31" s="468"/>
      <c r="R31" s="355">
        <v>2771</v>
      </c>
      <c r="S31" s="468"/>
      <c r="T31" s="355">
        <v>2771</v>
      </c>
    </row>
    <row r="32" spans="2:20">
      <c r="B32" s="299" t="s">
        <v>155</v>
      </c>
      <c r="C32" s="299"/>
      <c r="D32" s="355">
        <v>95</v>
      </c>
      <c r="E32" s="468"/>
      <c r="F32" s="355">
        <v>405</v>
      </c>
      <c r="G32" s="468"/>
      <c r="H32" s="355">
        <v>98.135136367607458</v>
      </c>
      <c r="I32" s="468"/>
      <c r="J32" s="470">
        <v>2027</v>
      </c>
      <c r="K32" s="468"/>
      <c r="L32" s="355">
        <v>500</v>
      </c>
      <c r="M32" s="468"/>
      <c r="N32" s="355"/>
      <c r="O32" s="468"/>
      <c r="P32" s="355"/>
      <c r="Q32" s="468"/>
      <c r="R32" s="355">
        <v>95</v>
      </c>
      <c r="S32" s="468"/>
      <c r="T32" s="355">
        <v>500</v>
      </c>
    </row>
    <row r="33" spans="2:20">
      <c r="B33" s="298" t="s">
        <v>59</v>
      </c>
      <c r="C33" s="298"/>
      <c r="D33" s="357">
        <v>21743</v>
      </c>
      <c r="E33" s="465"/>
      <c r="F33" s="357">
        <v>1531</v>
      </c>
      <c r="G33" s="465"/>
      <c r="H33" s="357">
        <v>302.54723953000001</v>
      </c>
      <c r="I33" s="465"/>
      <c r="J33" s="467"/>
      <c r="K33" s="465"/>
      <c r="L33" s="357">
        <v>23274</v>
      </c>
      <c r="M33" s="465"/>
      <c r="N33" s="357"/>
      <c r="O33" s="465"/>
      <c r="P33" s="357">
        <v>4211</v>
      </c>
      <c r="Q33" s="465"/>
      <c r="R33" s="357">
        <v>25954</v>
      </c>
      <c r="S33" s="465"/>
      <c r="T33" s="357">
        <v>27485</v>
      </c>
    </row>
    <row r="34" spans="2:20">
      <c r="B34" s="462" t="s">
        <v>316</v>
      </c>
      <c r="C34" s="299"/>
      <c r="D34" s="355">
        <v>17518</v>
      </c>
      <c r="E34" s="468"/>
      <c r="F34" s="355"/>
      <c r="G34" s="468"/>
      <c r="H34" s="355"/>
      <c r="I34" s="468"/>
      <c r="J34" s="469"/>
      <c r="K34" s="468"/>
      <c r="L34" s="355">
        <v>17518</v>
      </c>
      <c r="M34" s="468"/>
      <c r="N34" s="355"/>
      <c r="O34" s="468"/>
      <c r="P34" s="355"/>
      <c r="Q34" s="468"/>
      <c r="R34" s="355">
        <v>17518</v>
      </c>
      <c r="S34" s="468"/>
      <c r="T34" s="355">
        <v>17518</v>
      </c>
    </row>
    <row r="35" spans="2:20">
      <c r="B35" s="462" t="s">
        <v>317</v>
      </c>
      <c r="C35" s="299"/>
      <c r="D35" s="355">
        <v>529</v>
      </c>
      <c r="E35" s="468"/>
      <c r="F35" s="355">
        <v>1531</v>
      </c>
      <c r="G35" s="468"/>
      <c r="H35" s="355">
        <v>302.54723953000001</v>
      </c>
      <c r="I35" s="468"/>
      <c r="J35" s="470">
        <v>2030</v>
      </c>
      <c r="K35" s="468"/>
      <c r="L35" s="355">
        <v>2060</v>
      </c>
      <c r="M35" s="468"/>
      <c r="N35" s="355"/>
      <c r="O35" s="468"/>
      <c r="P35" s="355"/>
      <c r="Q35" s="468"/>
      <c r="R35" s="355">
        <v>529</v>
      </c>
      <c r="S35" s="468"/>
      <c r="T35" s="355">
        <v>2060</v>
      </c>
    </row>
    <row r="36" spans="2:20">
      <c r="B36" s="462" t="s">
        <v>170</v>
      </c>
      <c r="C36" s="299"/>
      <c r="D36" s="355">
        <v>2173</v>
      </c>
      <c r="E36" s="468"/>
      <c r="F36" s="355"/>
      <c r="G36" s="468"/>
      <c r="H36" s="355"/>
      <c r="I36" s="468"/>
      <c r="J36" s="469"/>
      <c r="K36" s="468"/>
      <c r="L36" s="355">
        <v>2173</v>
      </c>
      <c r="M36" s="468"/>
      <c r="N36" s="355"/>
      <c r="O36" s="468"/>
      <c r="P36" s="355"/>
      <c r="Q36" s="468"/>
      <c r="R36" s="355">
        <v>2173</v>
      </c>
      <c r="S36" s="468"/>
      <c r="T36" s="355">
        <v>2173</v>
      </c>
    </row>
    <row r="37" spans="2:20">
      <c r="B37" s="462" t="s">
        <v>146</v>
      </c>
      <c r="C37" s="299"/>
      <c r="D37" s="355">
        <v>1523</v>
      </c>
      <c r="E37" s="468"/>
      <c r="F37" s="355"/>
      <c r="G37" s="468"/>
      <c r="H37" s="355"/>
      <c r="I37" s="468"/>
      <c r="J37" s="470">
        <v>2027</v>
      </c>
      <c r="K37" s="468"/>
      <c r="L37" s="355">
        <v>1523</v>
      </c>
      <c r="M37" s="468"/>
      <c r="N37" s="355"/>
      <c r="O37" s="468"/>
      <c r="P37" s="355"/>
      <c r="Q37" s="468"/>
      <c r="R37" s="355">
        <v>1523</v>
      </c>
      <c r="S37" s="468"/>
      <c r="T37" s="355">
        <v>1523</v>
      </c>
    </row>
    <row r="38" spans="2:20">
      <c r="B38" s="298" t="s">
        <v>129</v>
      </c>
      <c r="C38" s="298"/>
      <c r="D38" s="357">
        <v>1947</v>
      </c>
      <c r="E38" s="465"/>
      <c r="F38" s="357">
        <v>462</v>
      </c>
      <c r="G38" s="465"/>
      <c r="H38" s="357">
        <v>31.360121352990003</v>
      </c>
      <c r="I38" s="465"/>
      <c r="J38" s="467"/>
      <c r="K38" s="465"/>
      <c r="L38" s="357">
        <v>2409</v>
      </c>
      <c r="M38" s="465"/>
      <c r="N38" s="357"/>
      <c r="O38" s="465"/>
      <c r="P38" s="357">
        <v>85</v>
      </c>
      <c r="Q38" s="465"/>
      <c r="R38" s="357">
        <v>2032</v>
      </c>
      <c r="S38" s="465"/>
      <c r="T38" s="357">
        <v>2494</v>
      </c>
    </row>
    <row r="39" spans="2:20">
      <c r="B39" s="299" t="s">
        <v>171</v>
      </c>
      <c r="C39" s="299"/>
      <c r="D39" s="355">
        <v>551</v>
      </c>
      <c r="E39" s="468"/>
      <c r="F39" s="355"/>
      <c r="G39" s="468"/>
      <c r="H39" s="355"/>
      <c r="I39" s="468"/>
      <c r="J39" s="469"/>
      <c r="K39" s="468"/>
      <c r="L39" s="355">
        <v>551</v>
      </c>
      <c r="M39" s="468"/>
      <c r="N39" s="355"/>
      <c r="O39" s="468"/>
      <c r="P39" s="355"/>
      <c r="Q39" s="468"/>
      <c r="R39" s="355">
        <v>551</v>
      </c>
      <c r="S39" s="468"/>
      <c r="T39" s="355">
        <v>551</v>
      </c>
    </row>
    <row r="40" spans="2:20">
      <c r="B40" s="299" t="s">
        <v>148</v>
      </c>
      <c r="C40" s="299"/>
      <c r="D40" s="355">
        <v>234</v>
      </c>
      <c r="E40" s="468"/>
      <c r="F40" s="355">
        <v>366</v>
      </c>
      <c r="G40" s="468"/>
      <c r="H40" s="355">
        <v>14.136598480000004</v>
      </c>
      <c r="I40" s="468"/>
      <c r="J40" s="470">
        <v>2026</v>
      </c>
      <c r="K40" s="468"/>
      <c r="L40" s="355">
        <v>600</v>
      </c>
      <c r="M40" s="468"/>
      <c r="N40" s="355"/>
      <c r="O40" s="468"/>
      <c r="P40" s="355"/>
      <c r="Q40" s="468"/>
      <c r="R40" s="355">
        <v>234</v>
      </c>
      <c r="S40" s="468"/>
      <c r="T40" s="355">
        <v>600</v>
      </c>
    </row>
    <row r="41" spans="2:20">
      <c r="B41" s="299" t="s">
        <v>172</v>
      </c>
      <c r="C41" s="299"/>
      <c r="D41" s="355">
        <v>1125</v>
      </c>
      <c r="E41" s="468"/>
      <c r="F41" s="355"/>
      <c r="G41" s="468"/>
      <c r="H41" s="355"/>
      <c r="I41" s="468"/>
      <c r="J41" s="469"/>
      <c r="K41" s="468"/>
      <c r="L41" s="355">
        <v>1125</v>
      </c>
      <c r="M41" s="468"/>
      <c r="N41" s="355"/>
      <c r="O41" s="468"/>
      <c r="P41" s="355"/>
      <c r="Q41" s="468"/>
      <c r="R41" s="355">
        <v>1125</v>
      </c>
      <c r="S41" s="468"/>
      <c r="T41" s="355">
        <v>1125</v>
      </c>
    </row>
    <row r="42" spans="2:20">
      <c r="B42" s="299" t="s">
        <v>147</v>
      </c>
      <c r="C42" s="299"/>
      <c r="D42" s="355">
        <v>37</v>
      </c>
      <c r="E42" s="468"/>
      <c r="F42" s="355">
        <v>96</v>
      </c>
      <c r="G42" s="468"/>
      <c r="H42" s="355">
        <v>17.223522872989999</v>
      </c>
      <c r="I42" s="468"/>
      <c r="J42" s="470">
        <v>2030</v>
      </c>
      <c r="K42" s="468"/>
      <c r="L42" s="355">
        <v>133</v>
      </c>
      <c r="M42" s="468"/>
      <c r="N42" s="355"/>
      <c r="O42" s="468"/>
      <c r="P42" s="355"/>
      <c r="Q42" s="468"/>
      <c r="R42" s="355">
        <v>37</v>
      </c>
      <c r="S42" s="468"/>
      <c r="T42" s="355">
        <v>133</v>
      </c>
    </row>
    <row r="43" spans="2:20">
      <c r="B43" s="298" t="s">
        <v>130</v>
      </c>
      <c r="C43" s="298"/>
      <c r="D43" s="357">
        <v>6464</v>
      </c>
      <c r="E43" s="465"/>
      <c r="F43" s="357">
        <v>336</v>
      </c>
      <c r="G43" s="465"/>
      <c r="H43" s="357">
        <v>112.63008155529552</v>
      </c>
      <c r="I43" s="465"/>
      <c r="J43" s="357"/>
      <c r="K43" s="465"/>
      <c r="L43" s="357">
        <v>6800</v>
      </c>
      <c r="M43" s="465"/>
      <c r="N43" s="357"/>
      <c r="O43" s="465"/>
      <c r="P43" s="357">
        <v>37</v>
      </c>
      <c r="Q43" s="465"/>
      <c r="R43" s="357">
        <v>6501</v>
      </c>
      <c r="S43" s="465"/>
      <c r="T43" s="357">
        <v>6837</v>
      </c>
    </row>
    <row r="44" spans="2:20">
      <c r="B44" s="299" t="s">
        <v>173</v>
      </c>
      <c r="C44" s="299"/>
      <c r="D44" s="355">
        <v>3784</v>
      </c>
      <c r="E44" s="468"/>
      <c r="F44" s="355"/>
      <c r="G44" s="468"/>
      <c r="H44" s="355"/>
      <c r="I44" s="468"/>
      <c r="J44" s="469"/>
      <c r="K44" s="468"/>
      <c r="L44" s="355">
        <v>3784</v>
      </c>
      <c r="M44" s="468"/>
      <c r="N44" s="355"/>
      <c r="O44" s="468"/>
      <c r="P44" s="355"/>
      <c r="Q44" s="468"/>
      <c r="R44" s="355">
        <v>3784</v>
      </c>
      <c r="S44" s="468"/>
      <c r="T44" s="355">
        <v>3784</v>
      </c>
    </row>
    <row r="45" spans="2:20">
      <c r="B45" s="299" t="s">
        <v>150</v>
      </c>
      <c r="C45" s="299"/>
      <c r="D45" s="355">
        <v>437</v>
      </c>
      <c r="E45" s="468"/>
      <c r="F45" s="355">
        <v>63</v>
      </c>
      <c r="G45" s="468"/>
      <c r="H45" s="355">
        <v>52.705299695160519</v>
      </c>
      <c r="I45" s="468"/>
      <c r="J45" s="470">
        <v>2027</v>
      </c>
      <c r="K45" s="468"/>
      <c r="L45" s="355">
        <v>500</v>
      </c>
      <c r="M45" s="468"/>
      <c r="N45" s="355"/>
      <c r="O45" s="468"/>
      <c r="P45" s="355"/>
      <c r="Q45" s="468"/>
      <c r="R45" s="355">
        <v>437</v>
      </c>
      <c r="S45" s="468"/>
      <c r="T45" s="355">
        <v>500</v>
      </c>
    </row>
    <row r="46" spans="2:20">
      <c r="B46" s="299" t="s">
        <v>174</v>
      </c>
      <c r="C46" s="299"/>
      <c r="D46" s="355">
        <v>1966</v>
      </c>
      <c r="E46" s="468"/>
      <c r="F46" s="355"/>
      <c r="G46" s="468"/>
      <c r="H46" s="355"/>
      <c r="I46" s="468"/>
      <c r="J46" s="470"/>
      <c r="K46" s="468"/>
      <c r="L46" s="355">
        <v>1966</v>
      </c>
      <c r="M46" s="468"/>
      <c r="N46" s="355"/>
      <c r="O46" s="468"/>
      <c r="P46" s="355"/>
      <c r="Q46" s="468"/>
      <c r="R46" s="355">
        <v>1966</v>
      </c>
      <c r="S46" s="468"/>
      <c r="T46" s="355">
        <v>1966</v>
      </c>
    </row>
    <row r="47" spans="2:20">
      <c r="B47" s="299" t="s">
        <v>151</v>
      </c>
      <c r="C47" s="299"/>
      <c r="D47" s="355">
        <v>277</v>
      </c>
      <c r="E47" s="468"/>
      <c r="F47" s="355">
        <v>273</v>
      </c>
      <c r="G47" s="468"/>
      <c r="H47" s="355">
        <v>59.924781860134999</v>
      </c>
      <c r="I47" s="468"/>
      <c r="J47" s="470">
        <v>2026</v>
      </c>
      <c r="K47" s="468"/>
      <c r="L47" s="355">
        <v>550</v>
      </c>
      <c r="M47" s="468"/>
      <c r="N47" s="355"/>
      <c r="O47" s="468"/>
      <c r="P47" s="355"/>
      <c r="Q47" s="468"/>
      <c r="R47" s="355">
        <v>277</v>
      </c>
      <c r="S47" s="468"/>
      <c r="T47" s="355">
        <v>550</v>
      </c>
    </row>
    <row r="48" spans="2:20">
      <c r="B48" s="298" t="s">
        <v>131</v>
      </c>
      <c r="C48" s="298"/>
      <c r="D48" s="357">
        <v>15736</v>
      </c>
      <c r="E48" s="465"/>
      <c r="F48" s="357">
        <v>4655</v>
      </c>
      <c r="G48" s="465"/>
      <c r="H48" s="357">
        <v>1476.0961987331664</v>
      </c>
      <c r="I48" s="465"/>
      <c r="J48" s="467"/>
      <c r="K48" s="465"/>
      <c r="L48" s="357">
        <v>20391</v>
      </c>
      <c r="M48" s="465"/>
      <c r="N48" s="357"/>
      <c r="O48" s="465"/>
      <c r="P48" s="357">
        <v>1096</v>
      </c>
      <c r="Q48" s="465"/>
      <c r="R48" s="357">
        <v>16832</v>
      </c>
      <c r="S48" s="465"/>
      <c r="T48" s="357">
        <v>21487</v>
      </c>
    </row>
    <row r="49" spans="2:20">
      <c r="B49" s="299" t="s">
        <v>175</v>
      </c>
      <c r="C49" s="299"/>
      <c r="D49" s="355">
        <v>7429</v>
      </c>
      <c r="E49" s="468"/>
      <c r="F49" s="355"/>
      <c r="G49" s="468"/>
      <c r="H49" s="355"/>
      <c r="I49" s="468"/>
      <c r="J49" s="469"/>
      <c r="K49" s="468"/>
      <c r="L49" s="355">
        <v>7429</v>
      </c>
      <c r="M49" s="468"/>
      <c r="N49" s="355"/>
      <c r="O49" s="468"/>
      <c r="P49" s="355"/>
      <c r="Q49" s="468"/>
      <c r="R49" s="355">
        <v>7429</v>
      </c>
      <c r="S49" s="468"/>
      <c r="T49" s="355">
        <v>7429</v>
      </c>
    </row>
    <row r="50" spans="2:20">
      <c r="B50" s="299" t="s">
        <v>149</v>
      </c>
      <c r="C50" s="299"/>
      <c r="D50" s="355">
        <v>1207</v>
      </c>
      <c r="E50" s="468"/>
      <c r="F50" s="355">
        <v>3255</v>
      </c>
      <c r="G50" s="468"/>
      <c r="H50" s="355">
        <v>969.57668802551621</v>
      </c>
      <c r="I50" s="468"/>
      <c r="J50" s="470">
        <v>2030</v>
      </c>
      <c r="K50" s="468"/>
      <c r="L50" s="355">
        <v>4462</v>
      </c>
      <c r="M50" s="468"/>
      <c r="N50" s="355"/>
      <c r="O50" s="468"/>
      <c r="P50" s="355"/>
      <c r="Q50" s="468"/>
      <c r="R50" s="355">
        <v>1207</v>
      </c>
      <c r="S50" s="468"/>
      <c r="T50" s="355">
        <v>4462</v>
      </c>
    </row>
    <row r="51" spans="2:20">
      <c r="B51" s="299" t="s">
        <v>176</v>
      </c>
      <c r="C51" s="299"/>
      <c r="D51" s="355">
        <v>7000</v>
      </c>
      <c r="E51" s="468"/>
      <c r="F51" s="355"/>
      <c r="G51" s="468"/>
      <c r="H51" s="355"/>
      <c r="I51" s="468"/>
      <c r="J51" s="470">
        <v>2022</v>
      </c>
      <c r="K51" s="468"/>
      <c r="L51" s="355">
        <v>7000</v>
      </c>
      <c r="M51" s="468"/>
      <c r="N51" s="355"/>
      <c r="O51" s="468"/>
      <c r="P51" s="355"/>
      <c r="Q51" s="468"/>
      <c r="R51" s="355">
        <v>7000</v>
      </c>
      <c r="S51" s="468"/>
      <c r="T51" s="355">
        <v>7000</v>
      </c>
    </row>
    <row r="52" spans="2:20">
      <c r="B52" s="299" t="s">
        <v>177</v>
      </c>
      <c r="C52" s="299"/>
      <c r="D52" s="355">
        <v>100</v>
      </c>
      <c r="E52" s="468"/>
      <c r="F52" s="355">
        <v>1400</v>
      </c>
      <c r="G52" s="468"/>
      <c r="H52" s="355">
        <v>506.51951070765011</v>
      </c>
      <c r="I52" s="468"/>
      <c r="J52" s="470">
        <v>2030</v>
      </c>
      <c r="K52" s="468"/>
      <c r="L52" s="355">
        <v>1500</v>
      </c>
      <c r="M52" s="468"/>
      <c r="N52" s="355"/>
      <c r="O52" s="468"/>
      <c r="P52" s="355"/>
      <c r="Q52" s="468"/>
      <c r="R52" s="355">
        <v>100</v>
      </c>
      <c r="S52" s="468"/>
      <c r="T52" s="355">
        <v>1500</v>
      </c>
    </row>
    <row r="53" spans="2:20">
      <c r="B53" s="298" t="s">
        <v>132</v>
      </c>
      <c r="C53" s="298"/>
      <c r="D53" s="357">
        <v>4564</v>
      </c>
      <c r="E53" s="465"/>
      <c r="F53" s="357">
        <v>356</v>
      </c>
      <c r="G53" s="465"/>
      <c r="H53" s="357">
        <v>132.86167993246261</v>
      </c>
      <c r="I53" s="465"/>
      <c r="J53" s="467"/>
      <c r="K53" s="465"/>
      <c r="L53" s="357">
        <v>4920</v>
      </c>
      <c r="M53" s="465"/>
      <c r="N53" s="357"/>
      <c r="O53" s="465"/>
      <c r="P53" s="357">
        <v>2</v>
      </c>
      <c r="Q53" s="465"/>
      <c r="R53" s="357">
        <v>4566</v>
      </c>
      <c r="S53" s="465"/>
      <c r="T53" s="357">
        <v>4922</v>
      </c>
    </row>
    <row r="54" spans="2:20">
      <c r="B54" s="299" t="s">
        <v>167</v>
      </c>
      <c r="C54" s="299"/>
      <c r="D54" s="355">
        <v>4470</v>
      </c>
      <c r="E54" s="468"/>
      <c r="F54" s="355"/>
      <c r="G54" s="468"/>
      <c r="H54" s="355"/>
      <c r="I54" s="468"/>
      <c r="J54" s="469"/>
      <c r="K54" s="468"/>
      <c r="L54" s="355">
        <v>4470</v>
      </c>
      <c r="M54" s="468"/>
      <c r="N54" s="355"/>
      <c r="O54" s="468"/>
      <c r="P54" s="355"/>
      <c r="Q54" s="468"/>
      <c r="R54" s="355">
        <v>4470</v>
      </c>
      <c r="S54" s="468"/>
      <c r="T54" s="355">
        <v>4470</v>
      </c>
    </row>
    <row r="55" spans="2:20">
      <c r="B55" s="299" t="s">
        <v>166</v>
      </c>
      <c r="C55" s="299"/>
      <c r="D55" s="355">
        <v>94</v>
      </c>
      <c r="E55" s="468"/>
      <c r="F55" s="355">
        <v>356</v>
      </c>
      <c r="G55" s="468"/>
      <c r="H55" s="355">
        <v>132.86167993246261</v>
      </c>
      <c r="I55" s="468"/>
      <c r="J55" s="470">
        <v>2030</v>
      </c>
      <c r="K55" s="468"/>
      <c r="L55" s="355">
        <v>450</v>
      </c>
      <c r="M55" s="468"/>
      <c r="N55" s="355"/>
      <c r="O55" s="468"/>
      <c r="P55" s="355"/>
      <c r="Q55" s="468"/>
      <c r="R55" s="355">
        <v>94</v>
      </c>
      <c r="S55" s="468"/>
      <c r="T55" s="355">
        <v>450</v>
      </c>
    </row>
    <row r="56" spans="2:20">
      <c r="B56" s="298" t="s">
        <v>133</v>
      </c>
      <c r="C56" s="298"/>
      <c r="D56" s="357">
        <v>1602</v>
      </c>
      <c r="E56" s="465"/>
      <c r="F56" s="357">
        <v>279</v>
      </c>
      <c r="G56" s="465"/>
      <c r="H56" s="357">
        <v>22.685186230430133</v>
      </c>
      <c r="I56" s="465"/>
      <c r="J56" s="467"/>
      <c r="K56" s="465"/>
      <c r="L56" s="357">
        <v>1881</v>
      </c>
      <c r="M56" s="465"/>
      <c r="N56" s="357"/>
      <c r="O56" s="465"/>
      <c r="P56" s="357">
        <v>152</v>
      </c>
      <c r="Q56" s="465"/>
      <c r="R56" s="357">
        <v>1754</v>
      </c>
      <c r="S56" s="465"/>
      <c r="T56" s="357">
        <v>2033</v>
      </c>
    </row>
    <row r="57" spans="2:20">
      <c r="B57" s="299" t="s">
        <v>167</v>
      </c>
      <c r="C57" s="299"/>
      <c r="D57" s="355">
        <v>1317</v>
      </c>
      <c r="E57" s="468"/>
      <c r="F57" s="355"/>
      <c r="G57" s="468"/>
      <c r="H57" s="355"/>
      <c r="I57" s="468"/>
      <c r="J57" s="469"/>
      <c r="K57" s="468"/>
      <c r="L57" s="355">
        <v>1317</v>
      </c>
      <c r="M57" s="468"/>
      <c r="N57" s="355"/>
      <c r="O57" s="468"/>
      <c r="P57" s="355"/>
      <c r="Q57" s="468"/>
      <c r="R57" s="355">
        <v>1317</v>
      </c>
      <c r="S57" s="468"/>
      <c r="T57" s="355">
        <v>1317</v>
      </c>
    </row>
    <row r="58" spans="2:20">
      <c r="B58" s="299" t="s">
        <v>166</v>
      </c>
      <c r="C58" s="299"/>
      <c r="D58" s="355">
        <v>285</v>
      </c>
      <c r="E58" s="468"/>
      <c r="F58" s="355">
        <v>279</v>
      </c>
      <c r="G58" s="468"/>
      <c r="H58" s="355">
        <v>22.685186230430133</v>
      </c>
      <c r="I58" s="468"/>
      <c r="J58" s="470">
        <v>2030</v>
      </c>
      <c r="K58" s="468"/>
      <c r="L58" s="355">
        <v>564</v>
      </c>
      <c r="M58" s="468"/>
      <c r="N58" s="355"/>
      <c r="O58" s="468"/>
      <c r="P58" s="355"/>
      <c r="Q58" s="468"/>
      <c r="R58" s="355">
        <v>285</v>
      </c>
      <c r="S58" s="468"/>
      <c r="T58" s="355">
        <v>564</v>
      </c>
    </row>
    <row r="59" spans="2:20">
      <c r="B59" s="298" t="s">
        <v>134</v>
      </c>
      <c r="C59" s="298"/>
      <c r="D59" s="357">
        <v>2955</v>
      </c>
      <c r="E59" s="465"/>
      <c r="F59" s="357">
        <v>2222</v>
      </c>
      <c r="G59" s="465"/>
      <c r="H59" s="357">
        <v>195.65655413958257</v>
      </c>
      <c r="I59" s="465"/>
      <c r="J59" s="467"/>
      <c r="K59" s="465"/>
      <c r="L59" s="357">
        <v>5177</v>
      </c>
      <c r="M59" s="465"/>
      <c r="N59" s="357"/>
      <c r="O59" s="465"/>
      <c r="P59" s="357">
        <v>12</v>
      </c>
      <c r="Q59" s="465"/>
      <c r="R59" s="357">
        <v>2967</v>
      </c>
      <c r="S59" s="465"/>
      <c r="T59" s="357">
        <v>5189</v>
      </c>
    </row>
    <row r="60" spans="2:20">
      <c r="B60" s="299" t="s">
        <v>167</v>
      </c>
      <c r="C60" s="299"/>
      <c r="D60" s="355">
        <v>2500</v>
      </c>
      <c r="E60" s="468"/>
      <c r="F60" s="355"/>
      <c r="G60" s="468"/>
      <c r="H60" s="355"/>
      <c r="I60" s="468"/>
      <c r="J60" s="469"/>
      <c r="K60" s="468"/>
      <c r="L60" s="355">
        <v>2500</v>
      </c>
      <c r="M60" s="468"/>
      <c r="N60" s="355"/>
      <c r="O60" s="468"/>
      <c r="P60" s="356"/>
      <c r="Q60" s="468"/>
      <c r="R60" s="355">
        <v>2500</v>
      </c>
      <c r="S60" s="468"/>
      <c r="T60" s="355">
        <v>2500</v>
      </c>
    </row>
    <row r="61" spans="2:20">
      <c r="B61" s="299" t="s">
        <v>166</v>
      </c>
      <c r="C61" s="299"/>
      <c r="D61" s="355">
        <v>455</v>
      </c>
      <c r="E61" s="468"/>
      <c r="F61" s="355">
        <v>2222</v>
      </c>
      <c r="G61" s="468"/>
      <c r="H61" s="355">
        <v>195.65655413958257</v>
      </c>
      <c r="I61" s="468"/>
      <c r="J61" s="470">
        <v>2030</v>
      </c>
      <c r="K61" s="468"/>
      <c r="L61" s="355">
        <v>2677</v>
      </c>
      <c r="M61" s="468"/>
      <c r="N61" s="355"/>
      <c r="O61" s="468"/>
      <c r="P61" s="355"/>
      <c r="Q61" s="468"/>
      <c r="R61" s="355">
        <v>455</v>
      </c>
      <c r="S61" s="468"/>
      <c r="T61" s="355">
        <v>2677</v>
      </c>
    </row>
    <row r="62" spans="2:20">
      <c r="B62" s="298" t="s">
        <v>212</v>
      </c>
      <c r="D62" s="357"/>
      <c r="E62" s="465"/>
      <c r="F62" s="357"/>
      <c r="G62" s="465"/>
      <c r="H62" s="357">
        <v>78.967936019999996</v>
      </c>
      <c r="I62" s="465"/>
      <c r="J62" s="467"/>
      <c r="K62" s="465"/>
      <c r="L62" s="357"/>
      <c r="M62" s="465"/>
      <c r="N62" s="357"/>
      <c r="O62" s="465"/>
      <c r="P62" s="357"/>
      <c r="Q62" s="465"/>
      <c r="R62" s="357"/>
      <c r="S62" s="465"/>
      <c r="T62" s="357"/>
    </row>
    <row r="63" spans="2:20" ht="15" thickBot="1">
      <c r="B63" s="298" t="s">
        <v>152</v>
      </c>
      <c r="C63" s="298"/>
      <c r="D63" s="472">
        <v>111041</v>
      </c>
      <c r="E63" s="473"/>
      <c r="F63" s="472">
        <v>16060</v>
      </c>
      <c r="G63" s="473"/>
      <c r="H63" s="472">
        <v>4464.4405678684416</v>
      </c>
      <c r="I63" s="473"/>
      <c r="J63" s="474"/>
      <c r="K63" s="473"/>
      <c r="L63" s="472">
        <v>127101</v>
      </c>
      <c r="M63" s="473"/>
      <c r="N63" s="472">
        <v>1696</v>
      </c>
      <c r="O63" s="473"/>
      <c r="P63" s="472">
        <v>8541</v>
      </c>
      <c r="Q63" s="473"/>
      <c r="R63" s="472">
        <v>121278</v>
      </c>
      <c r="S63" s="473"/>
      <c r="T63" s="472">
        <v>137338</v>
      </c>
    </row>
    <row r="64" spans="2:20" ht="15" thickTop="1">
      <c r="D64" s="295"/>
      <c r="H64" s="300"/>
    </row>
    <row r="65" spans="2:8">
      <c r="B65" s="301" t="s">
        <v>315</v>
      </c>
      <c r="H65" s="300"/>
    </row>
    <row r="66" spans="2:8">
      <c r="B66" s="301" t="s">
        <v>213</v>
      </c>
    </row>
    <row r="67" spans="2:8">
      <c r="B67" s="301" t="s">
        <v>378</v>
      </c>
    </row>
    <row r="68" spans="2:8">
      <c r="B68" s="301" t="s">
        <v>320</v>
      </c>
    </row>
  </sheetData>
  <pageMargins left="0.70866141732283472" right="0.70866141732283472" top="0.74803149606299213" bottom="0.74803149606299213"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37"/>
  <sheetViews>
    <sheetView showGridLines="0" zoomScale="70" zoomScaleNormal="70" zoomScaleSheetLayoutView="70" workbookViewId="0"/>
  </sheetViews>
  <sheetFormatPr baseColWidth="10" defaultColWidth="11.453125" defaultRowHeight="12.75" customHeight="1"/>
  <cols>
    <col min="1" max="1" width="2.7265625" style="10" customWidth="1"/>
    <col min="2" max="2" width="63.26953125" style="10" customWidth="1"/>
    <col min="3" max="3" width="19.54296875" style="20" customWidth="1"/>
    <col min="4" max="4" width="0.7265625" style="20" customWidth="1"/>
    <col min="5" max="5" width="19.54296875" style="10" customWidth="1"/>
    <col min="6" max="16384" width="11.453125" style="10"/>
  </cols>
  <sheetData>
    <row r="1" spans="1:13" ht="16.5" customHeight="1"/>
    <row r="2" spans="1:13" ht="16.5" customHeight="1">
      <c r="A2" s="12"/>
      <c r="B2" s="12"/>
      <c r="C2" s="21"/>
      <c r="D2" s="21"/>
    </row>
    <row r="3" spans="1:13" ht="16.5" customHeight="1">
      <c r="A3" s="12"/>
      <c r="B3" s="12"/>
      <c r="C3" s="22"/>
      <c r="D3" s="22"/>
    </row>
    <row r="4" spans="1:13" ht="16.5" customHeight="1">
      <c r="A4" s="12"/>
      <c r="B4" s="12"/>
      <c r="C4" s="504"/>
      <c r="D4" s="504"/>
    </row>
    <row r="5" spans="1:13" ht="16.5" customHeight="1" thickBot="1">
      <c r="A5" s="12"/>
      <c r="B5" s="505" t="s">
        <v>125</v>
      </c>
      <c r="C5" s="506"/>
      <c r="D5" s="506"/>
      <c r="E5" s="506"/>
      <c r="F5" s="71"/>
      <c r="G5" s="71"/>
    </row>
    <row r="6" spans="1:13" ht="16" thickBot="1">
      <c r="A6" s="12"/>
      <c r="B6" s="9" t="s">
        <v>8</v>
      </c>
      <c r="C6" s="189" t="s">
        <v>204</v>
      </c>
      <c r="D6" s="125"/>
      <c r="E6" s="124" t="s">
        <v>281</v>
      </c>
    </row>
    <row r="7" spans="1:13" ht="5.25" customHeight="1">
      <c r="A7" s="12"/>
      <c r="B7" s="17"/>
      <c r="C7" s="174"/>
      <c r="D7" s="174"/>
    </row>
    <row r="8" spans="1:13" ht="15.5">
      <c r="A8" s="12"/>
      <c r="B8" s="168" t="s">
        <v>66</v>
      </c>
      <c r="C8" s="236">
        <v>111.53400000000001</v>
      </c>
      <c r="D8" s="328"/>
      <c r="E8" s="236">
        <v>115.2143454892105</v>
      </c>
      <c r="G8" s="49"/>
      <c r="I8" s="49"/>
      <c r="K8" s="49"/>
      <c r="M8" s="49"/>
    </row>
    <row r="9" spans="1:13" ht="15.5">
      <c r="A9" s="12"/>
      <c r="B9" s="168" t="s">
        <v>38</v>
      </c>
      <c r="C9" s="236">
        <v>1528.9960000000001</v>
      </c>
      <c r="D9" s="328"/>
      <c r="E9" s="236">
        <v>1823.6984214384343</v>
      </c>
      <c r="G9" s="49"/>
      <c r="I9" s="49"/>
      <c r="K9" s="49"/>
      <c r="M9" s="49"/>
    </row>
    <row r="10" spans="1:13" ht="15.5">
      <c r="A10" s="12"/>
      <c r="B10" s="168" t="s">
        <v>46</v>
      </c>
      <c r="C10" s="236">
        <v>49.511000000000003</v>
      </c>
      <c r="D10" s="328"/>
      <c r="E10" s="236">
        <v>62.359819453081322</v>
      </c>
      <c r="G10" s="49"/>
      <c r="I10" s="49"/>
      <c r="K10" s="49"/>
      <c r="M10" s="49"/>
    </row>
    <row r="11" spans="1:13" ht="5.25" customHeight="1" thickBot="1">
      <c r="A11" s="12"/>
      <c r="B11" s="168"/>
      <c r="C11" s="237"/>
      <c r="D11" s="328"/>
      <c r="E11" s="237"/>
      <c r="I11" s="49"/>
      <c r="K11" s="49"/>
      <c r="M11" s="49"/>
    </row>
    <row r="12" spans="1:13" ht="18" thickBot="1">
      <c r="A12" s="18"/>
      <c r="B12" s="177" t="s">
        <v>203</v>
      </c>
      <c r="C12" s="239">
        <v>1690.0410000000002</v>
      </c>
      <c r="D12" s="332"/>
      <c r="E12" s="343">
        <v>2001.2725863807261</v>
      </c>
      <c r="F12" s="101"/>
      <c r="G12" s="49"/>
      <c r="I12" s="49"/>
      <c r="K12" s="49"/>
      <c r="M12" s="49"/>
    </row>
    <row r="13" spans="1:13" ht="5.25" customHeight="1">
      <c r="A13" s="18"/>
      <c r="B13" s="127"/>
      <c r="C13" s="237"/>
      <c r="D13" s="334"/>
      <c r="E13" s="237"/>
      <c r="I13" s="61"/>
      <c r="K13" s="49"/>
      <c r="M13" s="49"/>
    </row>
    <row r="14" spans="1:13" ht="15.5">
      <c r="A14" s="18"/>
      <c r="B14" s="168" t="s">
        <v>14</v>
      </c>
      <c r="C14" s="236">
        <v>-121.613</v>
      </c>
      <c r="D14" s="328"/>
      <c r="E14" s="236">
        <v>-137.93846612949417</v>
      </c>
      <c r="G14" s="49"/>
      <c r="I14" s="49"/>
      <c r="K14" s="49"/>
      <c r="M14" s="49"/>
    </row>
    <row r="15" spans="1:13" ht="15.5">
      <c r="A15" s="18"/>
      <c r="B15" s="168" t="s">
        <v>67</v>
      </c>
      <c r="C15" s="236">
        <v>-44.168999999999997</v>
      </c>
      <c r="D15" s="328"/>
      <c r="E15" s="236">
        <v>-52.517867979772745</v>
      </c>
      <c r="G15" s="49"/>
      <c r="I15" s="49"/>
      <c r="K15" s="49"/>
      <c r="M15" s="49"/>
    </row>
    <row r="16" spans="1:13" ht="15.5">
      <c r="A16" s="18"/>
      <c r="B16" s="168" t="s">
        <v>12</v>
      </c>
      <c r="C16" s="238">
        <v>-134.488</v>
      </c>
      <c r="D16" s="335"/>
      <c r="E16" s="236">
        <v>-184.15901013701983</v>
      </c>
      <c r="G16" s="49"/>
      <c r="I16" s="49"/>
      <c r="K16" s="49"/>
      <c r="M16" s="49"/>
    </row>
    <row r="17" spans="1:13" ht="15.5">
      <c r="A17" s="18"/>
      <c r="B17" s="168" t="s">
        <v>13</v>
      </c>
      <c r="C17" s="238">
        <v>-107.94499999999999</v>
      </c>
      <c r="D17" s="335"/>
      <c r="E17" s="236">
        <v>-136.32487818408467</v>
      </c>
      <c r="G17" s="49"/>
      <c r="I17" s="49"/>
      <c r="K17" s="49"/>
      <c r="M17" s="49"/>
    </row>
    <row r="18" spans="1:13" ht="5.25" customHeight="1" thickBot="1">
      <c r="A18" s="18"/>
      <c r="B18" s="146"/>
      <c r="C18" s="237"/>
      <c r="D18" s="337"/>
      <c r="E18" s="237"/>
    </row>
    <row r="19" spans="1:13" ht="16" thickBot="1">
      <c r="A19" s="18"/>
      <c r="B19" s="177" t="s">
        <v>21</v>
      </c>
      <c r="C19" s="239">
        <v>-408.21499999999997</v>
      </c>
      <c r="D19" s="332"/>
      <c r="E19" s="343">
        <v>-510.94022243037148</v>
      </c>
    </row>
    <row r="20" spans="1:13" ht="5.25" customHeight="1" thickBot="1">
      <c r="A20" s="18"/>
      <c r="B20" s="127"/>
      <c r="C20" s="237"/>
      <c r="D20" s="334"/>
      <c r="E20" s="237"/>
    </row>
    <row r="21" spans="1:13" ht="16" thickBot="1">
      <c r="A21" s="18"/>
      <c r="B21" s="177" t="s">
        <v>11</v>
      </c>
      <c r="C21" s="239">
        <v>1281.8260000000002</v>
      </c>
      <c r="D21" s="332"/>
      <c r="E21" s="343">
        <v>1490.3323639503546</v>
      </c>
      <c r="F21" s="119"/>
      <c r="G21" s="101"/>
      <c r="H21" s="101"/>
    </row>
    <row r="22" spans="1:13" ht="17.5">
      <c r="A22" s="18"/>
      <c r="B22" s="152" t="s">
        <v>374</v>
      </c>
      <c r="C22" s="493">
        <v>0.83358543719752409</v>
      </c>
      <c r="D22" s="494"/>
      <c r="E22" s="493">
        <v>0.8304376801192882</v>
      </c>
    </row>
    <row r="23" spans="1:13" ht="5.25" customHeight="1">
      <c r="A23" s="18"/>
      <c r="B23" s="146"/>
      <c r="C23" s="237"/>
      <c r="D23" s="337"/>
      <c r="E23" s="290"/>
    </row>
    <row r="24" spans="1:13" ht="15.5">
      <c r="A24" s="18"/>
      <c r="B24" s="168" t="s">
        <v>75</v>
      </c>
      <c r="C24" s="188">
        <v>-51.28</v>
      </c>
      <c r="D24" s="338"/>
      <c r="E24" s="236">
        <v>-43.851999999999997</v>
      </c>
    </row>
    <row r="25" spans="1:13" ht="15.5">
      <c r="A25" s="18"/>
      <c r="B25" s="168" t="s">
        <v>7</v>
      </c>
      <c r="C25" s="238">
        <v>-1131.9380000000001</v>
      </c>
      <c r="D25" s="335"/>
      <c r="E25" s="236">
        <v>-1312.029</v>
      </c>
      <c r="G25" s="49"/>
    </row>
    <row r="26" spans="1:13" ht="5.25" customHeight="1" thickBot="1">
      <c r="A26" s="18"/>
      <c r="B26" s="168"/>
      <c r="C26" s="237"/>
      <c r="D26" s="237"/>
      <c r="E26" s="237"/>
    </row>
    <row r="27" spans="1:13" ht="16" thickBot="1">
      <c r="A27" s="18"/>
      <c r="B27" s="177" t="s">
        <v>76</v>
      </c>
      <c r="C27" s="239">
        <v>98.608000000000175</v>
      </c>
      <c r="D27" s="332"/>
      <c r="E27" s="343">
        <v>134.45136395035456</v>
      </c>
    </row>
    <row r="28" spans="1:13" ht="5.25" customHeight="1">
      <c r="A28" s="18"/>
      <c r="B28" s="152"/>
      <c r="C28" s="237"/>
      <c r="D28" s="237"/>
      <c r="E28" s="237"/>
    </row>
    <row r="29" spans="1:13" ht="15.5">
      <c r="A29" s="18"/>
      <c r="B29" s="168" t="s">
        <v>77</v>
      </c>
      <c r="C29" s="238">
        <v>-355.95699999999999</v>
      </c>
      <c r="D29" s="335"/>
      <c r="E29" s="236">
        <v>-401.38600000000002</v>
      </c>
    </row>
    <row r="30" spans="1:13" ht="15.5">
      <c r="A30" s="18"/>
      <c r="B30" s="168" t="s">
        <v>78</v>
      </c>
      <c r="C30" s="236">
        <v>1.665</v>
      </c>
      <c r="D30" s="237"/>
      <c r="E30" s="236">
        <v>-0.746</v>
      </c>
    </row>
    <row r="31" spans="1:13" ht="15.75" customHeight="1">
      <c r="A31" s="18"/>
      <c r="B31" s="168" t="s">
        <v>62</v>
      </c>
      <c r="C31" s="188">
        <v>74.722999999999999</v>
      </c>
      <c r="D31" s="188"/>
      <c r="E31" s="236">
        <v>65.010999999999996</v>
      </c>
    </row>
    <row r="32" spans="1:13" ht="15.5">
      <c r="A32" s="18"/>
      <c r="B32" s="168" t="s">
        <v>79</v>
      </c>
      <c r="C32" s="237">
        <v>10.632999999999999</v>
      </c>
      <c r="D32" s="237"/>
      <c r="E32" s="236">
        <v>9.2230000000000008</v>
      </c>
    </row>
    <row r="33" spans="1:5" ht="5.25" customHeight="1" thickBot="1">
      <c r="A33" s="18"/>
      <c r="B33" s="146"/>
      <c r="C33" s="237"/>
      <c r="D33" s="237"/>
      <c r="E33" s="237"/>
    </row>
    <row r="34" spans="1:5" ht="16" thickBot="1">
      <c r="A34" s="12"/>
      <c r="B34" s="177" t="s">
        <v>63</v>
      </c>
      <c r="C34" s="239">
        <v>-170.32799999999983</v>
      </c>
      <c r="D34" s="332"/>
      <c r="E34" s="343">
        <v>-193.44663604964543</v>
      </c>
    </row>
    <row r="35" spans="1:5" s="371" customFormat="1" ht="15.5">
      <c r="A35" s="374"/>
      <c r="B35" s="375"/>
      <c r="C35" s="376"/>
      <c r="D35" s="376"/>
      <c r="E35" s="377"/>
    </row>
    <row r="36" spans="1:5" s="371" customFormat="1" ht="33" customHeight="1">
      <c r="B36" s="507" t="s">
        <v>376</v>
      </c>
      <c r="C36" s="507"/>
      <c r="D36" s="507"/>
      <c r="E36" s="507"/>
    </row>
    <row r="37" spans="1:5" s="371" customFormat="1" ht="37.15" customHeight="1">
      <c r="B37" s="507" t="s">
        <v>375</v>
      </c>
      <c r="C37" s="507"/>
      <c r="D37" s="507"/>
      <c r="E37" s="507"/>
    </row>
  </sheetData>
  <sheetProtection selectLockedCells="1"/>
  <mergeCells count="4">
    <mergeCell ref="C4:D4"/>
    <mergeCell ref="B5:E5"/>
    <mergeCell ref="B37:E37"/>
    <mergeCell ref="B36:E36"/>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26"/>
  <sheetViews>
    <sheetView showGridLines="0" zoomScale="70" zoomScaleNormal="70" zoomScaleSheetLayoutView="70" workbookViewId="0"/>
  </sheetViews>
  <sheetFormatPr baseColWidth="10" defaultColWidth="11.453125" defaultRowHeight="12.75" customHeight="1"/>
  <cols>
    <col min="1" max="1" width="2.7265625" style="250" customWidth="1"/>
    <col min="2" max="2" width="31.26953125" style="250" customWidth="1"/>
    <col min="3" max="3" width="0.7265625" style="250" customWidth="1"/>
    <col min="4" max="4" width="2.7265625" style="250" customWidth="1"/>
    <col min="5" max="9" width="12.7265625" style="250" customWidth="1"/>
    <col min="10" max="10" width="2.7265625" style="250" customWidth="1"/>
    <col min="11" max="15" width="12.7265625" style="250" customWidth="1"/>
    <col min="16" max="16" width="2.7265625" style="250" customWidth="1"/>
    <col min="17" max="21" width="12.7265625" style="250" customWidth="1"/>
    <col min="22" max="22" width="2.7265625" style="250" customWidth="1"/>
    <col min="23" max="23" width="7.7265625" style="45" customWidth="1"/>
    <col min="24" max="24" width="2.7265625" style="250" customWidth="1"/>
    <col min="25" max="29" width="12.7265625" style="250" customWidth="1"/>
    <col min="30" max="30" width="2.7265625" style="250" customWidth="1"/>
    <col min="31" max="35" width="12.7265625" style="250" customWidth="1"/>
    <col min="36" max="36" width="2.7265625" style="250" customWidth="1"/>
    <col min="37" max="41" width="12.7265625" style="250" customWidth="1"/>
    <col min="42" max="16384" width="11.453125" style="250"/>
  </cols>
  <sheetData>
    <row r="1" spans="1:41" ht="16.5" customHeight="1">
      <c r="B1" s="251"/>
      <c r="C1" s="252"/>
    </row>
    <row r="2" spans="1:41" ht="16.5" customHeight="1">
      <c r="B2" s="251"/>
      <c r="C2" s="253"/>
    </row>
    <row r="3" spans="1:41" ht="16.5" customHeight="1">
      <c r="B3" s="251"/>
      <c r="C3" s="253"/>
    </row>
    <row r="4" spans="1:41" ht="16.5" customHeight="1">
      <c r="B4" s="251"/>
      <c r="C4" s="253"/>
    </row>
    <row r="5" spans="1:41" ht="16.5" customHeight="1" thickBot="1">
      <c r="A5" s="254"/>
      <c r="B5" s="505" t="s">
        <v>125</v>
      </c>
      <c r="C5" s="506"/>
      <c r="D5" s="506"/>
      <c r="E5" s="506"/>
      <c r="F5" s="255"/>
      <c r="G5" s="255"/>
      <c r="H5" s="255"/>
      <c r="I5" s="255"/>
      <c r="J5" s="255"/>
      <c r="K5" s="255"/>
      <c r="L5" s="255"/>
      <c r="M5" s="255"/>
      <c r="N5" s="255"/>
      <c r="O5" s="255"/>
      <c r="P5" s="255"/>
      <c r="Q5" s="255"/>
      <c r="R5" s="255"/>
      <c r="S5" s="255"/>
      <c r="T5" s="255"/>
      <c r="U5" s="255"/>
      <c r="V5" s="255"/>
      <c r="W5" s="192"/>
      <c r="X5" s="255"/>
      <c r="Y5" s="255"/>
      <c r="Z5" s="255"/>
      <c r="AA5" s="255"/>
      <c r="AB5" s="255"/>
      <c r="AC5" s="255"/>
      <c r="AD5" s="255"/>
      <c r="AE5" s="255"/>
      <c r="AF5" s="255"/>
      <c r="AG5" s="255"/>
      <c r="AH5" s="255"/>
      <c r="AI5" s="255"/>
      <c r="AJ5" s="255"/>
      <c r="AK5" s="255"/>
      <c r="AL5" s="255"/>
      <c r="AM5" s="255"/>
      <c r="AN5" s="255"/>
      <c r="AO5" s="255"/>
    </row>
    <row r="6" spans="1:41" ht="16" thickBot="1">
      <c r="B6" s="256" t="s">
        <v>8</v>
      </c>
      <c r="C6" s="257"/>
      <c r="D6" s="257"/>
      <c r="E6" s="508" t="s">
        <v>205</v>
      </c>
      <c r="F6" s="508"/>
      <c r="G6" s="508"/>
      <c r="H6" s="508"/>
      <c r="I6" s="508"/>
      <c r="J6" s="257"/>
      <c r="K6" s="508" t="s">
        <v>214</v>
      </c>
      <c r="L6" s="508"/>
      <c r="M6" s="508"/>
      <c r="N6" s="508"/>
      <c r="O6" s="508"/>
      <c r="P6" s="257"/>
      <c r="Q6" s="508" t="s">
        <v>204</v>
      </c>
      <c r="R6" s="508"/>
      <c r="S6" s="508"/>
      <c r="T6" s="508"/>
      <c r="U6" s="508"/>
      <c r="V6" s="302"/>
      <c r="X6" s="257"/>
      <c r="Y6" s="508" t="s">
        <v>282</v>
      </c>
      <c r="Z6" s="508"/>
      <c r="AA6" s="508"/>
      <c r="AB6" s="508"/>
      <c r="AC6" s="508"/>
      <c r="AD6" s="257"/>
      <c r="AE6" s="508" t="s">
        <v>284</v>
      </c>
      <c r="AF6" s="508"/>
      <c r="AG6" s="508"/>
      <c r="AH6" s="508"/>
      <c r="AI6" s="508"/>
      <c r="AJ6" s="257"/>
      <c r="AK6" s="508" t="s">
        <v>281</v>
      </c>
      <c r="AL6" s="508"/>
      <c r="AM6" s="508"/>
      <c r="AN6" s="508"/>
      <c r="AO6" s="508"/>
    </row>
    <row r="7" spans="1:41" ht="5.25" customHeight="1">
      <c r="B7" s="258"/>
      <c r="C7" s="240"/>
      <c r="D7" s="259"/>
      <c r="E7" s="259"/>
      <c r="F7" s="259"/>
      <c r="G7" s="259"/>
      <c r="H7" s="259"/>
      <c r="I7" s="240"/>
      <c r="J7" s="259"/>
      <c r="K7" s="259"/>
      <c r="L7" s="259"/>
      <c r="M7" s="259"/>
      <c r="N7" s="259"/>
      <c r="O7" s="240"/>
      <c r="P7" s="259"/>
      <c r="Q7" s="259"/>
      <c r="R7" s="259"/>
      <c r="S7" s="259"/>
      <c r="T7" s="259"/>
      <c r="U7" s="240"/>
      <c r="V7" s="259"/>
      <c r="W7" s="176"/>
      <c r="X7" s="259"/>
      <c r="Y7" s="259"/>
      <c r="Z7" s="259"/>
      <c r="AA7" s="259"/>
      <c r="AB7" s="259"/>
      <c r="AC7" s="240"/>
      <c r="AD7" s="259"/>
      <c r="AE7" s="259"/>
      <c r="AF7" s="259"/>
      <c r="AG7" s="259"/>
      <c r="AH7" s="259"/>
      <c r="AI7" s="240"/>
      <c r="AJ7" s="259"/>
      <c r="AK7" s="259"/>
      <c r="AL7" s="259"/>
      <c r="AM7" s="259"/>
      <c r="AN7" s="259"/>
      <c r="AO7" s="240"/>
    </row>
    <row r="8" spans="1:41" ht="31.15" customHeight="1">
      <c r="B8" s="260"/>
      <c r="C8" s="241"/>
      <c r="D8" s="241"/>
      <c r="E8" s="155" t="s">
        <v>58</v>
      </c>
      <c r="F8" s="155" t="s">
        <v>59</v>
      </c>
      <c r="G8" s="242" t="s">
        <v>127</v>
      </c>
      <c r="H8" s="242" t="s">
        <v>45</v>
      </c>
      <c r="I8" s="244" t="s">
        <v>152</v>
      </c>
      <c r="J8" s="241"/>
      <c r="K8" s="155" t="s">
        <v>58</v>
      </c>
      <c r="L8" s="155" t="s">
        <v>59</v>
      </c>
      <c r="M8" s="242" t="s">
        <v>127</v>
      </c>
      <c r="N8" s="242" t="s">
        <v>45</v>
      </c>
      <c r="O8" s="244" t="s">
        <v>152</v>
      </c>
      <c r="P8" s="241"/>
      <c r="Q8" s="155" t="s">
        <v>58</v>
      </c>
      <c r="R8" s="155" t="s">
        <v>59</v>
      </c>
      <c r="S8" s="242" t="s">
        <v>127</v>
      </c>
      <c r="T8" s="242" t="s">
        <v>45</v>
      </c>
      <c r="U8" s="244" t="s">
        <v>152</v>
      </c>
      <c r="V8" s="241"/>
      <c r="W8" s="156"/>
      <c r="X8" s="241"/>
      <c r="Y8" s="155" t="s">
        <v>58</v>
      </c>
      <c r="Z8" s="155" t="s">
        <v>59</v>
      </c>
      <c r="AA8" s="242" t="s">
        <v>127</v>
      </c>
      <c r="AB8" s="242" t="s">
        <v>45</v>
      </c>
      <c r="AC8" s="244" t="s">
        <v>152</v>
      </c>
      <c r="AD8" s="241"/>
      <c r="AE8" s="155" t="s">
        <v>58</v>
      </c>
      <c r="AF8" s="155" t="s">
        <v>59</v>
      </c>
      <c r="AG8" s="242" t="s">
        <v>127</v>
      </c>
      <c r="AH8" s="242" t="s">
        <v>45</v>
      </c>
      <c r="AI8" s="244" t="s">
        <v>152</v>
      </c>
      <c r="AJ8" s="241"/>
      <c r="AK8" s="155" t="s">
        <v>58</v>
      </c>
      <c r="AL8" s="155" t="s">
        <v>59</v>
      </c>
      <c r="AM8" s="242" t="s">
        <v>127</v>
      </c>
      <c r="AN8" s="242" t="s">
        <v>45</v>
      </c>
      <c r="AO8" s="244" t="s">
        <v>152</v>
      </c>
    </row>
    <row r="9" spans="1:41" ht="5.25" customHeight="1">
      <c r="B9" s="251"/>
      <c r="C9" s="261"/>
      <c r="D9" s="261"/>
      <c r="E9" s="261"/>
      <c r="F9" s="261"/>
      <c r="G9" s="262"/>
      <c r="H9" s="262"/>
      <c r="I9" s="263"/>
      <c r="J9" s="261"/>
      <c r="K9" s="261"/>
      <c r="L9" s="261"/>
      <c r="M9" s="262"/>
      <c r="N9" s="262"/>
      <c r="O9" s="263"/>
      <c r="P9" s="261"/>
      <c r="Q9" s="261"/>
      <c r="R9" s="261"/>
      <c r="S9" s="262"/>
      <c r="T9" s="262"/>
      <c r="U9" s="263"/>
      <c r="V9" s="261"/>
      <c r="W9" s="147"/>
      <c r="X9" s="261"/>
      <c r="Y9" s="261"/>
      <c r="Z9" s="261"/>
      <c r="AA9" s="262"/>
      <c r="AB9" s="262"/>
      <c r="AC9" s="263"/>
      <c r="AD9" s="261"/>
      <c r="AE9" s="261"/>
      <c r="AF9" s="261"/>
      <c r="AG9" s="262"/>
      <c r="AH9" s="262"/>
      <c r="AI9" s="263"/>
      <c r="AJ9" s="261"/>
      <c r="AK9" s="261"/>
      <c r="AL9" s="261"/>
      <c r="AM9" s="262"/>
      <c r="AN9" s="262"/>
      <c r="AO9" s="263"/>
    </row>
    <row r="10" spans="1:41" ht="15.5">
      <c r="B10" s="264" t="s">
        <v>66</v>
      </c>
      <c r="C10" s="265"/>
      <c r="D10" s="266"/>
      <c r="E10" s="236">
        <v>55.981999999999999</v>
      </c>
      <c r="F10" s="236">
        <v>0</v>
      </c>
      <c r="G10" s="243">
        <v>0</v>
      </c>
      <c r="H10" s="243">
        <v>0</v>
      </c>
      <c r="I10" s="245">
        <v>55.981999999999999</v>
      </c>
      <c r="J10" s="266"/>
      <c r="K10" s="236">
        <v>55.552000000000007</v>
      </c>
      <c r="L10" s="236">
        <v>0</v>
      </c>
      <c r="M10" s="243">
        <v>0</v>
      </c>
      <c r="N10" s="243">
        <v>0</v>
      </c>
      <c r="O10" s="245">
        <v>55.552000000000007</v>
      </c>
      <c r="P10" s="266"/>
      <c r="Q10" s="236">
        <v>111.53400000000001</v>
      </c>
      <c r="R10" s="236">
        <v>0</v>
      </c>
      <c r="S10" s="243">
        <v>0</v>
      </c>
      <c r="T10" s="243">
        <v>0</v>
      </c>
      <c r="U10" s="245">
        <v>111.53400000000001</v>
      </c>
      <c r="V10" s="266"/>
      <c r="W10" s="180"/>
      <c r="X10" s="266"/>
      <c r="Y10" s="236">
        <v>57.484999999999999</v>
      </c>
      <c r="Z10" s="236">
        <v>0</v>
      </c>
      <c r="AA10" s="243">
        <v>0</v>
      </c>
      <c r="AB10" s="243">
        <v>0</v>
      </c>
      <c r="AC10" s="245">
        <v>57.484999999999999</v>
      </c>
      <c r="AD10" s="266"/>
      <c r="AE10" s="236">
        <v>57.728999999999999</v>
      </c>
      <c r="AF10" s="236">
        <v>0</v>
      </c>
      <c r="AG10" s="243">
        <v>0</v>
      </c>
      <c r="AH10" s="243">
        <v>3.4548921050259196E-4</v>
      </c>
      <c r="AI10" s="245">
        <v>57.729345489210502</v>
      </c>
      <c r="AJ10" s="266"/>
      <c r="AK10" s="236">
        <v>115.214</v>
      </c>
      <c r="AL10" s="236">
        <v>0</v>
      </c>
      <c r="AM10" s="243">
        <v>0</v>
      </c>
      <c r="AN10" s="243">
        <v>3.4548921050259196E-4</v>
      </c>
      <c r="AO10" s="245">
        <v>115.2143454892105</v>
      </c>
    </row>
    <row r="11" spans="1:41" ht="15.5">
      <c r="B11" s="264" t="s">
        <v>38</v>
      </c>
      <c r="C11" s="267"/>
      <c r="D11" s="268"/>
      <c r="E11" s="236">
        <v>57.475000000000001</v>
      </c>
      <c r="F11" s="236">
        <v>176.16499999999999</v>
      </c>
      <c r="G11" s="243">
        <v>180.91</v>
      </c>
      <c r="H11" s="243">
        <v>335.27200000000005</v>
      </c>
      <c r="I11" s="245">
        <v>749.822</v>
      </c>
      <c r="J11" s="268"/>
      <c r="K11" s="236">
        <v>59.264999999999993</v>
      </c>
      <c r="L11" s="236">
        <v>182.88800000000001</v>
      </c>
      <c r="M11" s="243">
        <v>185.244</v>
      </c>
      <c r="N11" s="243">
        <v>351.77699999999993</v>
      </c>
      <c r="O11" s="245">
        <v>779.17400000000009</v>
      </c>
      <c r="P11" s="268"/>
      <c r="Q11" s="236">
        <v>116.74</v>
      </c>
      <c r="R11" s="236">
        <v>359.053</v>
      </c>
      <c r="S11" s="243">
        <v>366.154</v>
      </c>
      <c r="T11" s="243">
        <v>687.04899999999998</v>
      </c>
      <c r="U11" s="245">
        <v>1528.9960000000001</v>
      </c>
      <c r="V11" s="268"/>
      <c r="W11" s="172"/>
      <c r="X11" s="268"/>
      <c r="Y11" s="236">
        <v>62.838000000000001</v>
      </c>
      <c r="Z11" s="236">
        <v>197.517</v>
      </c>
      <c r="AA11" s="243">
        <v>197.876</v>
      </c>
      <c r="AB11" s="243">
        <v>440.76</v>
      </c>
      <c r="AC11" s="245">
        <v>898.99099999999999</v>
      </c>
      <c r="AD11" s="268"/>
      <c r="AE11" s="236">
        <v>65.546999999999997</v>
      </c>
      <c r="AF11" s="236">
        <v>195.52897399999108</v>
      </c>
      <c r="AG11" s="243">
        <v>200.91072531332699</v>
      </c>
      <c r="AH11" s="243">
        <v>462.72072212511625</v>
      </c>
      <c r="AI11" s="245">
        <v>924.70742143843427</v>
      </c>
      <c r="AJ11" s="268"/>
      <c r="AK11" s="236">
        <v>128.38499999999999</v>
      </c>
      <c r="AL11" s="236">
        <v>393.04597399999108</v>
      </c>
      <c r="AM11" s="243">
        <v>398.786725313327</v>
      </c>
      <c r="AN11" s="243">
        <v>903.48072212511624</v>
      </c>
      <c r="AO11" s="245">
        <v>1823.6984214384343</v>
      </c>
    </row>
    <row r="12" spans="1:41" ht="15.5">
      <c r="B12" s="264" t="s">
        <v>46</v>
      </c>
      <c r="C12" s="265"/>
      <c r="D12" s="266"/>
      <c r="E12" s="236">
        <v>22.347999999999999</v>
      </c>
      <c r="F12" s="236">
        <v>0</v>
      </c>
      <c r="G12" s="243">
        <v>0</v>
      </c>
      <c r="H12" s="243">
        <v>0.18299999999999983</v>
      </c>
      <c r="I12" s="245">
        <v>22.530999999999999</v>
      </c>
      <c r="J12" s="266"/>
      <c r="K12" s="236">
        <v>26.622</v>
      </c>
      <c r="L12" s="236">
        <v>0</v>
      </c>
      <c r="M12" s="243">
        <v>0</v>
      </c>
      <c r="N12" s="243">
        <v>0.3580000000000001</v>
      </c>
      <c r="O12" s="245">
        <v>26.979999999999997</v>
      </c>
      <c r="P12" s="266"/>
      <c r="Q12" s="236">
        <v>48.97</v>
      </c>
      <c r="R12" s="236">
        <v>0</v>
      </c>
      <c r="S12" s="243">
        <v>0</v>
      </c>
      <c r="T12" s="243">
        <v>0.54099999999999993</v>
      </c>
      <c r="U12" s="245">
        <v>49.510999999999996</v>
      </c>
      <c r="V12" s="266"/>
      <c r="W12" s="180"/>
      <c r="X12" s="266"/>
      <c r="Y12" s="236">
        <v>27.082000000000001</v>
      </c>
      <c r="Z12" s="236">
        <v>0.19400000000000001</v>
      </c>
      <c r="AA12" s="243">
        <v>0</v>
      </c>
      <c r="AB12" s="243">
        <v>1.4359999999999999</v>
      </c>
      <c r="AC12" s="245">
        <v>28.712</v>
      </c>
      <c r="AD12" s="266"/>
      <c r="AE12" s="236">
        <v>31.638999999999996</v>
      </c>
      <c r="AF12" s="236">
        <v>0.21561848</v>
      </c>
      <c r="AG12" s="243">
        <v>0</v>
      </c>
      <c r="AH12" s="243">
        <v>1.7932009730813263</v>
      </c>
      <c r="AI12" s="245">
        <v>33.647819453081325</v>
      </c>
      <c r="AJ12" s="266"/>
      <c r="AK12" s="236">
        <v>58.720999999999997</v>
      </c>
      <c r="AL12" s="236">
        <v>0.40961848000000001</v>
      </c>
      <c r="AM12" s="243">
        <v>0</v>
      </c>
      <c r="AN12" s="243">
        <v>3.2292009730813263</v>
      </c>
      <c r="AO12" s="245">
        <v>62.359819453081322</v>
      </c>
    </row>
    <row r="13" spans="1:41" ht="9" customHeight="1" thickBot="1">
      <c r="B13" s="251"/>
      <c r="C13" s="269"/>
      <c r="D13" s="270"/>
      <c r="E13" s="270"/>
      <c r="F13" s="270"/>
      <c r="G13" s="271"/>
      <c r="H13" s="271"/>
      <c r="I13" s="272"/>
      <c r="J13" s="270"/>
      <c r="K13" s="270"/>
      <c r="L13" s="270"/>
      <c r="M13" s="271"/>
      <c r="N13" s="271"/>
      <c r="O13" s="272"/>
      <c r="P13" s="270"/>
      <c r="Q13" s="270"/>
      <c r="R13" s="270"/>
      <c r="S13" s="271"/>
      <c r="T13" s="271"/>
      <c r="U13" s="272"/>
      <c r="V13" s="270"/>
      <c r="W13" s="182"/>
      <c r="X13" s="270"/>
      <c r="Y13" s="270"/>
      <c r="Z13" s="270"/>
      <c r="AA13" s="271"/>
      <c r="AB13" s="271"/>
      <c r="AC13" s="272"/>
      <c r="AD13" s="270"/>
      <c r="AE13" s="270"/>
      <c r="AF13" s="270"/>
      <c r="AG13" s="271"/>
      <c r="AH13" s="271"/>
      <c r="AI13" s="272"/>
      <c r="AJ13" s="270"/>
      <c r="AK13" s="270"/>
      <c r="AL13" s="270"/>
      <c r="AM13" s="271"/>
      <c r="AN13" s="271"/>
      <c r="AO13" s="272"/>
    </row>
    <row r="14" spans="1:41" ht="18" thickBot="1">
      <c r="B14" s="177" t="s">
        <v>203</v>
      </c>
      <c r="C14" s="274"/>
      <c r="D14" s="274"/>
      <c r="E14" s="275">
        <v>135.80500000000001</v>
      </c>
      <c r="F14" s="276">
        <v>176.16499999999999</v>
      </c>
      <c r="G14" s="277">
        <v>180.91</v>
      </c>
      <c r="H14" s="277">
        <v>335.45499999999993</v>
      </c>
      <c r="I14" s="278">
        <v>828.33499999999992</v>
      </c>
      <c r="J14" s="274"/>
      <c r="K14" s="275">
        <v>141.43899999999996</v>
      </c>
      <c r="L14" s="276">
        <v>182.88800000000001</v>
      </c>
      <c r="M14" s="277">
        <v>185.244</v>
      </c>
      <c r="N14" s="277">
        <v>352.1350000000001</v>
      </c>
      <c r="O14" s="278">
        <v>861.70600000000024</v>
      </c>
      <c r="P14" s="274"/>
      <c r="Q14" s="275">
        <v>277.24399999999997</v>
      </c>
      <c r="R14" s="276">
        <v>359.053</v>
      </c>
      <c r="S14" s="277">
        <v>366.154</v>
      </c>
      <c r="T14" s="277">
        <v>687.59</v>
      </c>
      <c r="U14" s="278">
        <v>1690.0410000000002</v>
      </c>
      <c r="V14" s="274"/>
      <c r="W14" s="175"/>
      <c r="X14" s="274"/>
      <c r="Y14" s="275">
        <v>147.40600000000001</v>
      </c>
      <c r="Z14" s="276">
        <v>197.71100000000001</v>
      </c>
      <c r="AA14" s="277">
        <v>197.876</v>
      </c>
      <c r="AB14" s="277">
        <v>442.19499999999999</v>
      </c>
      <c r="AC14" s="278">
        <v>985.18799999999999</v>
      </c>
      <c r="AD14" s="274"/>
      <c r="AE14" s="275">
        <v>154.91399999999999</v>
      </c>
      <c r="AF14" s="276">
        <v>195.74459247999107</v>
      </c>
      <c r="AG14" s="277">
        <v>200.91072531332699</v>
      </c>
      <c r="AH14" s="277">
        <v>464.51526858740812</v>
      </c>
      <c r="AI14" s="278">
        <v>1016.0845863807261</v>
      </c>
      <c r="AJ14" s="274"/>
      <c r="AK14" s="275">
        <v>302.32</v>
      </c>
      <c r="AL14" s="276">
        <v>393.45559247999108</v>
      </c>
      <c r="AM14" s="277">
        <v>398.786725313327</v>
      </c>
      <c r="AN14" s="277">
        <v>906.71026858740811</v>
      </c>
      <c r="AO14" s="278">
        <v>2001.2725863807261</v>
      </c>
    </row>
    <row r="15" spans="1:41" ht="5.25" customHeight="1">
      <c r="B15" s="251"/>
      <c r="C15" s="279"/>
      <c r="D15" s="270"/>
      <c r="E15" s="270"/>
      <c r="F15" s="270"/>
      <c r="G15" s="271"/>
      <c r="H15" s="271"/>
      <c r="I15" s="272"/>
      <c r="J15" s="270"/>
      <c r="K15" s="270"/>
      <c r="L15" s="270"/>
      <c r="M15" s="271"/>
      <c r="N15" s="271"/>
      <c r="O15" s="272"/>
      <c r="P15" s="270"/>
      <c r="Q15" s="270"/>
      <c r="R15" s="270"/>
      <c r="S15" s="271"/>
      <c r="T15" s="271"/>
      <c r="U15" s="272"/>
      <c r="V15" s="270"/>
      <c r="W15" s="182"/>
      <c r="X15" s="270"/>
      <c r="Y15" s="270"/>
      <c r="Z15" s="270"/>
      <c r="AA15" s="271"/>
      <c r="AB15" s="271"/>
      <c r="AC15" s="272"/>
      <c r="AD15" s="270"/>
      <c r="AE15" s="270"/>
      <c r="AF15" s="270"/>
      <c r="AG15" s="271"/>
      <c r="AH15" s="271"/>
      <c r="AI15" s="272"/>
      <c r="AJ15" s="270"/>
      <c r="AK15" s="270"/>
      <c r="AL15" s="270"/>
      <c r="AM15" s="271"/>
      <c r="AN15" s="271"/>
      <c r="AO15" s="272"/>
    </row>
    <row r="16" spans="1:41" ht="15.5">
      <c r="B16" s="264" t="s">
        <v>14</v>
      </c>
      <c r="C16" s="267"/>
      <c r="D16" s="266"/>
      <c r="E16" s="238">
        <v>-29.396000000000001</v>
      </c>
      <c r="F16" s="238">
        <v>-5.1139999999999999</v>
      </c>
      <c r="G16" s="243">
        <v>-6.1509999999999998</v>
      </c>
      <c r="H16" s="243">
        <v>-19.713000000000001</v>
      </c>
      <c r="I16" s="245">
        <v>-60.374000000000002</v>
      </c>
      <c r="J16" s="266"/>
      <c r="K16" s="238">
        <v>-29.728999999999999</v>
      </c>
      <c r="L16" s="238">
        <v>-5.4110000000000005</v>
      </c>
      <c r="M16" s="243">
        <v>-6.652000000000001</v>
      </c>
      <c r="N16" s="243">
        <v>-19.447000000000003</v>
      </c>
      <c r="O16" s="245">
        <v>-61.238999999999997</v>
      </c>
      <c r="P16" s="266"/>
      <c r="Q16" s="238">
        <v>-59.125</v>
      </c>
      <c r="R16" s="238">
        <v>-10.525</v>
      </c>
      <c r="S16" s="243">
        <v>-12.803000000000001</v>
      </c>
      <c r="T16" s="243">
        <v>-39.160000000000004</v>
      </c>
      <c r="U16" s="245">
        <v>-121.613</v>
      </c>
      <c r="V16" s="266"/>
      <c r="W16" s="180"/>
      <c r="X16" s="266"/>
      <c r="Y16" s="238">
        <v>-30.984000000000002</v>
      </c>
      <c r="Z16" s="238">
        <v>-5.2489999999999997</v>
      </c>
      <c r="AA16" s="243">
        <v>-6.9260000000000002</v>
      </c>
      <c r="AB16" s="243">
        <v>-26.286999999999999</v>
      </c>
      <c r="AC16" s="245">
        <v>-69.445999999999998</v>
      </c>
      <c r="AD16" s="266"/>
      <c r="AE16" s="238">
        <v>-30.622</v>
      </c>
      <c r="AF16" s="238">
        <v>-5.6575361499999994</v>
      </c>
      <c r="AG16" s="243">
        <v>-7.0398276200000005</v>
      </c>
      <c r="AH16" s="243">
        <v>-25.17310235949418</v>
      </c>
      <c r="AI16" s="245">
        <v>-68.492466129494176</v>
      </c>
      <c r="AJ16" s="266"/>
      <c r="AK16" s="238">
        <v>-61.606000000000002</v>
      </c>
      <c r="AL16" s="238">
        <v>-10.906536149999999</v>
      </c>
      <c r="AM16" s="243">
        <v>-13.965827620000001</v>
      </c>
      <c r="AN16" s="243">
        <v>-51.460102359494179</v>
      </c>
      <c r="AO16" s="245">
        <v>-137.93846612949417</v>
      </c>
    </row>
    <row r="17" spans="2:41" ht="15.5">
      <c r="B17" s="264" t="s">
        <v>67</v>
      </c>
      <c r="C17" s="267"/>
      <c r="D17" s="266"/>
      <c r="E17" s="238">
        <v>-8.0820000000000007</v>
      </c>
      <c r="F17" s="238">
        <v>-1.877</v>
      </c>
      <c r="G17" s="243">
        <v>-3.7029999999999998</v>
      </c>
      <c r="H17" s="243">
        <v>-7.1719999999999988</v>
      </c>
      <c r="I17" s="245">
        <v>-20.834</v>
      </c>
      <c r="J17" s="266"/>
      <c r="K17" s="238">
        <v>-9.3589999999999982</v>
      </c>
      <c r="L17" s="238">
        <v>-2.3290000000000006</v>
      </c>
      <c r="M17" s="243">
        <v>-3.8420000000000001</v>
      </c>
      <c r="N17" s="243">
        <v>-7.8049999999999997</v>
      </c>
      <c r="O17" s="245">
        <v>-23.334999999999997</v>
      </c>
      <c r="P17" s="266"/>
      <c r="Q17" s="238">
        <v>-17.440999999999999</v>
      </c>
      <c r="R17" s="238">
        <v>-4.2060000000000004</v>
      </c>
      <c r="S17" s="243">
        <v>-7.5449999999999999</v>
      </c>
      <c r="T17" s="243">
        <v>-14.976999999999999</v>
      </c>
      <c r="U17" s="245">
        <v>-44.168999999999997</v>
      </c>
      <c r="V17" s="266"/>
      <c r="W17" s="180"/>
      <c r="X17" s="266"/>
      <c r="Y17" s="238">
        <v>-9.734</v>
      </c>
      <c r="Z17" s="238">
        <v>-1.9890000000000001</v>
      </c>
      <c r="AA17" s="243">
        <v>-4.9160000000000004</v>
      </c>
      <c r="AB17" s="243">
        <v>-9.6340000000000003</v>
      </c>
      <c r="AC17" s="245">
        <v>-26.273</v>
      </c>
      <c r="AD17" s="266"/>
      <c r="AE17" s="238">
        <v>-9.6839999999999993</v>
      </c>
      <c r="AF17" s="238">
        <v>-2.0675092999999993</v>
      </c>
      <c r="AG17" s="243">
        <v>-4.6279782003401131</v>
      </c>
      <c r="AH17" s="243">
        <v>-9.8653804794326305</v>
      </c>
      <c r="AI17" s="245">
        <v>-26.244867979772746</v>
      </c>
      <c r="AJ17" s="266"/>
      <c r="AK17" s="238">
        <v>-19.417999999999999</v>
      </c>
      <c r="AL17" s="238">
        <v>-4.0565092999999992</v>
      </c>
      <c r="AM17" s="243">
        <v>-9.5439782003401135</v>
      </c>
      <c r="AN17" s="243">
        <v>-19.499380479432631</v>
      </c>
      <c r="AO17" s="245">
        <v>-52.517867979772745</v>
      </c>
    </row>
    <row r="18" spans="2:41" ht="15.5">
      <c r="B18" s="264" t="s">
        <v>12</v>
      </c>
      <c r="C18" s="267"/>
      <c r="D18" s="266"/>
      <c r="E18" s="238">
        <v>-9.1440000000000001</v>
      </c>
      <c r="F18" s="238">
        <v>-32.628999999999998</v>
      </c>
      <c r="G18" s="243">
        <v>-1.96</v>
      </c>
      <c r="H18" s="243">
        <v>-20.423999999999999</v>
      </c>
      <c r="I18" s="245">
        <v>-64.156999999999996</v>
      </c>
      <c r="J18" s="266"/>
      <c r="K18" s="238">
        <v>-9.702</v>
      </c>
      <c r="L18" s="238">
        <v>-36.036999999999999</v>
      </c>
      <c r="M18" s="243">
        <v>-1.964</v>
      </c>
      <c r="N18" s="243">
        <v>-22.627999999999993</v>
      </c>
      <c r="O18" s="245">
        <v>-70.331000000000003</v>
      </c>
      <c r="P18" s="266"/>
      <c r="Q18" s="238">
        <v>-18.846</v>
      </c>
      <c r="R18" s="238">
        <v>-68.665999999999997</v>
      </c>
      <c r="S18" s="243">
        <v>-3.9239999999999999</v>
      </c>
      <c r="T18" s="243">
        <v>-43.051999999999992</v>
      </c>
      <c r="U18" s="245">
        <v>-134.488</v>
      </c>
      <c r="V18" s="266"/>
      <c r="W18" s="187"/>
      <c r="X18" s="266"/>
      <c r="Y18" s="238">
        <v>-9.032</v>
      </c>
      <c r="Z18" s="238">
        <v>-46.325000000000003</v>
      </c>
      <c r="AA18" s="243">
        <v>-2.718</v>
      </c>
      <c r="AB18" s="243">
        <v>-35.43</v>
      </c>
      <c r="AC18" s="245">
        <v>-93.504999999999995</v>
      </c>
      <c r="AD18" s="266"/>
      <c r="AE18" s="238">
        <v>-8.8769999999999989</v>
      </c>
      <c r="AF18" s="238">
        <v>-36.863632219999985</v>
      </c>
      <c r="AG18" s="243">
        <v>-2.6602068910334511</v>
      </c>
      <c r="AH18" s="243">
        <v>-42.253171025986411</v>
      </c>
      <c r="AI18" s="245">
        <v>-90.654010137019839</v>
      </c>
      <c r="AJ18" s="266"/>
      <c r="AK18" s="238">
        <v>-17.908999999999999</v>
      </c>
      <c r="AL18" s="238">
        <v>-83.188632219999988</v>
      </c>
      <c r="AM18" s="243">
        <v>-5.3782068910334511</v>
      </c>
      <c r="AN18" s="243">
        <v>-77.683171025986411</v>
      </c>
      <c r="AO18" s="245">
        <v>-184.15901013701983</v>
      </c>
    </row>
    <row r="19" spans="2:41" ht="15.5">
      <c r="B19" s="264" t="s">
        <v>13</v>
      </c>
      <c r="C19" s="267"/>
      <c r="D19" s="280"/>
      <c r="E19" s="238">
        <v>-17.268000000000001</v>
      </c>
      <c r="F19" s="238">
        <v>-4.6180000000000003</v>
      </c>
      <c r="G19" s="243">
        <v>-3.581</v>
      </c>
      <c r="H19" s="243">
        <v>-23.692999999999994</v>
      </c>
      <c r="I19" s="245">
        <v>-49.16</v>
      </c>
      <c r="J19" s="280"/>
      <c r="K19" s="238">
        <v>-20.467999999999996</v>
      </c>
      <c r="L19" s="238">
        <v>-5.2809999999999988</v>
      </c>
      <c r="M19" s="243">
        <v>-5.2380000000000013</v>
      </c>
      <c r="N19" s="243">
        <v>-27.798000000000005</v>
      </c>
      <c r="O19" s="245">
        <v>-58.784999999999997</v>
      </c>
      <c r="P19" s="280"/>
      <c r="Q19" s="238">
        <v>-37.735999999999997</v>
      </c>
      <c r="R19" s="238">
        <v>-9.8989999999999991</v>
      </c>
      <c r="S19" s="243">
        <v>-8.8190000000000008</v>
      </c>
      <c r="T19" s="243">
        <v>-51.491</v>
      </c>
      <c r="U19" s="245">
        <v>-107.94499999999999</v>
      </c>
      <c r="V19" s="280"/>
      <c r="W19" s="180"/>
      <c r="X19" s="280"/>
      <c r="Y19" s="238">
        <v>-20.779</v>
      </c>
      <c r="Z19" s="238">
        <v>-4.4009999999999998</v>
      </c>
      <c r="AA19" s="243">
        <v>-5.3239999999999998</v>
      </c>
      <c r="AB19" s="243">
        <v>-35.756</v>
      </c>
      <c r="AC19" s="245">
        <v>-66.260000000000005</v>
      </c>
      <c r="AD19" s="280"/>
      <c r="AE19" s="238">
        <v>-22.474937277570785</v>
      </c>
      <c r="AF19" s="238">
        <v>-1.9627668799999993</v>
      </c>
      <c r="AG19" s="243">
        <v>-6.2934692010098008</v>
      </c>
      <c r="AH19" s="243">
        <v>-39.333704825504086</v>
      </c>
      <c r="AI19" s="245">
        <v>-70.064878184084662</v>
      </c>
      <c r="AJ19" s="280"/>
      <c r="AK19" s="238">
        <v>-43.253937277570785</v>
      </c>
      <c r="AL19" s="238">
        <v>-6.3637668799999991</v>
      </c>
      <c r="AM19" s="243">
        <v>-11.617469201009801</v>
      </c>
      <c r="AN19" s="243">
        <v>-75.089704825504086</v>
      </c>
      <c r="AO19" s="245">
        <v>-136.32487818408467</v>
      </c>
    </row>
    <row r="20" spans="2:41" ht="9" customHeight="1" thickBot="1">
      <c r="C20" s="279"/>
      <c r="D20" s="270"/>
      <c r="E20" s="270"/>
      <c r="F20" s="270"/>
      <c r="G20" s="271"/>
      <c r="H20" s="271"/>
      <c r="I20" s="272"/>
      <c r="J20" s="270"/>
      <c r="K20" s="270"/>
      <c r="L20" s="270"/>
      <c r="M20" s="271"/>
      <c r="N20" s="271"/>
      <c r="O20" s="272"/>
      <c r="P20" s="270"/>
      <c r="Q20" s="270"/>
      <c r="R20" s="270"/>
      <c r="S20" s="271"/>
      <c r="T20" s="271"/>
      <c r="U20" s="272"/>
      <c r="V20" s="270"/>
      <c r="W20" s="187"/>
      <c r="X20" s="270"/>
      <c r="Y20" s="270"/>
      <c r="Z20" s="270"/>
      <c r="AA20" s="271"/>
      <c r="AB20" s="271"/>
      <c r="AC20" s="272"/>
      <c r="AD20" s="270"/>
      <c r="AE20" s="270"/>
      <c r="AF20" s="270"/>
      <c r="AG20" s="271"/>
      <c r="AH20" s="271"/>
      <c r="AI20" s="272"/>
      <c r="AJ20" s="270"/>
      <c r="AK20" s="270"/>
      <c r="AL20" s="270"/>
      <c r="AM20" s="271"/>
      <c r="AN20" s="271"/>
      <c r="AO20" s="272"/>
    </row>
    <row r="21" spans="2:41" ht="16" thickBot="1">
      <c r="B21" s="273" t="s">
        <v>21</v>
      </c>
      <c r="C21" s="274"/>
      <c r="D21" s="274"/>
      <c r="E21" s="167">
        <v>-63.89</v>
      </c>
      <c r="F21" s="276">
        <v>-44.238</v>
      </c>
      <c r="G21" s="277">
        <v>-15.395</v>
      </c>
      <c r="H21" s="277">
        <v>-71.001999999999995</v>
      </c>
      <c r="I21" s="278">
        <v>-194.52500000000001</v>
      </c>
      <c r="J21" s="274"/>
      <c r="K21" s="167">
        <v>-69.257999999999996</v>
      </c>
      <c r="L21" s="276">
        <v>-49.057999999999993</v>
      </c>
      <c r="M21" s="277">
        <v>-17.696000000000002</v>
      </c>
      <c r="N21" s="277">
        <v>-77.678000000000011</v>
      </c>
      <c r="O21" s="278">
        <v>-213.68999999999997</v>
      </c>
      <c r="P21" s="274"/>
      <c r="Q21" s="167">
        <v>-133.148</v>
      </c>
      <c r="R21" s="276">
        <v>-93.295999999999992</v>
      </c>
      <c r="S21" s="277">
        <v>-33.091000000000001</v>
      </c>
      <c r="T21" s="277">
        <v>-148.68</v>
      </c>
      <c r="U21" s="278">
        <v>-408.21499999999997</v>
      </c>
      <c r="V21" s="274"/>
      <c r="W21" s="182"/>
      <c r="X21" s="274"/>
      <c r="Y21" s="167">
        <v>-70.528999999999996</v>
      </c>
      <c r="Z21" s="276">
        <v>-57.963999999999999</v>
      </c>
      <c r="AA21" s="277">
        <v>-19.884</v>
      </c>
      <c r="AB21" s="277">
        <v>-107.107</v>
      </c>
      <c r="AC21" s="278">
        <v>-255.48400000000001</v>
      </c>
      <c r="AD21" s="274"/>
      <c r="AE21" s="167">
        <v>-71.657937277570795</v>
      </c>
      <c r="AF21" s="276">
        <v>-46.551444549999985</v>
      </c>
      <c r="AG21" s="277">
        <v>-20.621481912383359</v>
      </c>
      <c r="AH21" s="277">
        <v>-116.6253586904173</v>
      </c>
      <c r="AI21" s="278">
        <v>-255.45622243037141</v>
      </c>
      <c r="AJ21" s="274"/>
      <c r="AK21" s="167">
        <v>-142.18693727757079</v>
      </c>
      <c r="AL21" s="276">
        <v>-104.51544454999998</v>
      </c>
      <c r="AM21" s="277">
        <v>-40.50548191238336</v>
      </c>
      <c r="AN21" s="277">
        <v>-223.7323586904173</v>
      </c>
      <c r="AO21" s="278">
        <v>-510.94022243037142</v>
      </c>
    </row>
    <row r="22" spans="2:41" ht="9" customHeight="1" thickBot="1">
      <c r="C22" s="279"/>
      <c r="D22" s="270"/>
      <c r="E22" s="274"/>
      <c r="F22" s="274"/>
      <c r="G22" s="281"/>
      <c r="H22" s="271"/>
      <c r="I22" s="272"/>
      <c r="J22" s="270"/>
      <c r="K22" s="274"/>
      <c r="L22" s="274"/>
      <c r="M22" s="281"/>
      <c r="N22" s="271"/>
      <c r="O22" s="272"/>
      <c r="P22" s="270"/>
      <c r="Q22" s="274"/>
      <c r="R22" s="274"/>
      <c r="S22" s="281"/>
      <c r="T22" s="271"/>
      <c r="U22" s="272"/>
      <c r="V22" s="270"/>
      <c r="W22" s="175"/>
      <c r="X22" s="270"/>
      <c r="Y22" s="274"/>
      <c r="Z22" s="274"/>
      <c r="AA22" s="281"/>
      <c r="AB22" s="271"/>
      <c r="AC22" s="272"/>
      <c r="AD22" s="270"/>
      <c r="AE22" s="274"/>
      <c r="AF22" s="274"/>
      <c r="AG22" s="281"/>
      <c r="AH22" s="271"/>
      <c r="AI22" s="272"/>
      <c r="AJ22" s="270"/>
      <c r="AK22" s="274"/>
      <c r="AL22" s="274"/>
      <c r="AM22" s="281"/>
      <c r="AN22" s="271"/>
      <c r="AO22" s="272"/>
    </row>
    <row r="23" spans="2:41" ht="16" thickBot="1">
      <c r="B23" s="273" t="s">
        <v>11</v>
      </c>
      <c r="C23" s="274"/>
      <c r="D23" s="274"/>
      <c r="E23" s="275">
        <v>71.915000000000006</v>
      </c>
      <c r="F23" s="276">
        <v>131.92699999999999</v>
      </c>
      <c r="G23" s="277">
        <v>165.51499999999999</v>
      </c>
      <c r="H23" s="277">
        <v>264.45299999999992</v>
      </c>
      <c r="I23" s="278">
        <v>633.80999999999995</v>
      </c>
      <c r="J23" s="274"/>
      <c r="K23" s="275">
        <v>72.180999999999969</v>
      </c>
      <c r="L23" s="276">
        <v>133.83000000000001</v>
      </c>
      <c r="M23" s="277">
        <v>167.548</v>
      </c>
      <c r="N23" s="277">
        <v>274.45700000000016</v>
      </c>
      <c r="O23" s="278">
        <v>648.01600000000008</v>
      </c>
      <c r="P23" s="274"/>
      <c r="Q23" s="275">
        <v>144.09599999999998</v>
      </c>
      <c r="R23" s="276">
        <v>265.75700000000001</v>
      </c>
      <c r="S23" s="277">
        <v>333.06299999999999</v>
      </c>
      <c r="T23" s="277">
        <v>538.91000000000008</v>
      </c>
      <c r="U23" s="278">
        <v>1281.826</v>
      </c>
      <c r="V23" s="274"/>
      <c r="W23" s="182"/>
      <c r="X23" s="274"/>
      <c r="Y23" s="275">
        <v>76.876000000000005</v>
      </c>
      <c r="Z23" s="276">
        <v>139.74799999999999</v>
      </c>
      <c r="AA23" s="277">
        <v>177.99199999999999</v>
      </c>
      <c r="AB23" s="277">
        <v>335.089</v>
      </c>
      <c r="AC23" s="278">
        <v>729.70399999999995</v>
      </c>
      <c r="AD23" s="274"/>
      <c r="AE23" s="275">
        <v>83.257062722429197</v>
      </c>
      <c r="AF23" s="276">
        <v>149.19214792999111</v>
      </c>
      <c r="AG23" s="277">
        <v>180.28924340094366</v>
      </c>
      <c r="AH23" s="277">
        <v>347.88890989699081</v>
      </c>
      <c r="AI23" s="278">
        <v>760.6283639503547</v>
      </c>
      <c r="AJ23" s="274"/>
      <c r="AK23" s="275">
        <v>160.1330627224292</v>
      </c>
      <c r="AL23" s="276">
        <v>288.9401479299911</v>
      </c>
      <c r="AM23" s="277">
        <v>358.28124340094365</v>
      </c>
      <c r="AN23" s="277">
        <v>682.97790989699081</v>
      </c>
      <c r="AO23" s="278">
        <v>1490.3323639503546</v>
      </c>
    </row>
    <row r="24" spans="2:41" ht="15.5">
      <c r="C24" s="282"/>
      <c r="W24" s="175"/>
    </row>
    <row r="25" spans="2:41" ht="15.5">
      <c r="B25" s="191" t="s">
        <v>363</v>
      </c>
      <c r="C25" s="282"/>
      <c r="E25" s="283"/>
      <c r="F25" s="283"/>
      <c r="G25" s="283"/>
      <c r="H25" s="283"/>
      <c r="I25" s="283"/>
      <c r="K25" s="283"/>
      <c r="L25" s="283"/>
      <c r="M25" s="283"/>
      <c r="N25" s="283"/>
      <c r="O25" s="283"/>
      <c r="Q25" s="283"/>
      <c r="R25" s="283"/>
      <c r="S25" s="283"/>
      <c r="T25" s="283"/>
      <c r="U25" s="283"/>
    </row>
    <row r="26" spans="2:41" ht="15.5">
      <c r="B26" s="284"/>
      <c r="C26" s="282"/>
    </row>
  </sheetData>
  <sheetProtection selectLockedCells="1"/>
  <mergeCells count="7">
    <mergeCell ref="AK6:AO6"/>
    <mergeCell ref="B5:E5"/>
    <mergeCell ref="E6:I6"/>
    <mergeCell ref="Y6:AC6"/>
    <mergeCell ref="K6:O6"/>
    <mergeCell ref="Q6:U6"/>
    <mergeCell ref="AE6:AI6"/>
  </mergeCells>
  <pageMargins left="0.19685039370078741" right="0.23622047244094491" top="0.27559055118110237" bottom="0.19685039370078741" header="0.27559055118110237" footer="0.19685039370078741"/>
  <pageSetup paperSize="9" scale="3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T54"/>
  <sheetViews>
    <sheetView showGridLines="0" zoomScale="80" zoomScaleNormal="80" zoomScaleSheetLayoutView="70" workbookViewId="0"/>
  </sheetViews>
  <sheetFormatPr baseColWidth="10" defaultColWidth="11.453125" defaultRowHeight="12.75" customHeight="1"/>
  <cols>
    <col min="1" max="1" width="2.7265625" style="23" customWidth="1"/>
    <col min="2" max="2" width="54.26953125" style="23" customWidth="1"/>
    <col min="3" max="3" width="4.453125" style="23" customWidth="1"/>
    <col min="4" max="4" width="18.54296875" style="129" customWidth="1"/>
    <col min="5" max="5" width="18.7265625" style="23" customWidth="1"/>
    <col min="6" max="6" width="10.7265625" style="23" customWidth="1"/>
    <col min="7" max="7" width="2.7265625" style="23" customWidth="1"/>
    <col min="8" max="8" width="4.54296875" style="23" customWidth="1"/>
    <col min="9" max="9" width="15.26953125" style="23" customWidth="1"/>
    <col min="10" max="10" width="8.7265625" style="23" customWidth="1"/>
    <col min="11" max="11" width="15.7265625" style="23" customWidth="1"/>
    <col min="12" max="12" width="12.7265625" style="23" customWidth="1"/>
    <col min="13" max="13" width="10.7265625" style="23" customWidth="1"/>
    <col min="14" max="14" width="13" style="23" customWidth="1"/>
    <col min="15" max="16" width="12.7265625" style="23" customWidth="1"/>
    <col min="17" max="17" width="9.7265625" style="23" customWidth="1"/>
    <col min="18" max="18" width="8.7265625" style="23" customWidth="1"/>
    <col min="19" max="20" width="12.7265625" style="23" customWidth="1"/>
    <col min="21" max="21" width="9.7265625" style="23" customWidth="1"/>
    <col min="22" max="22" width="8.7265625" style="23" customWidth="1"/>
    <col min="23" max="24" width="12.7265625" style="23" customWidth="1"/>
    <col min="25" max="25" width="9.7265625" style="23" customWidth="1"/>
    <col min="26" max="26" width="8.7265625" style="23" customWidth="1"/>
    <col min="27" max="30" width="11.453125" style="23"/>
    <col min="31" max="31" width="16.7265625" style="23" bestFit="1" customWidth="1"/>
    <col min="32" max="32" width="14.26953125" style="23" bestFit="1" customWidth="1"/>
    <col min="33" max="16384" width="11.453125" style="23"/>
  </cols>
  <sheetData>
    <row r="1" spans="1:46" ht="16.5" customHeight="1"/>
    <row r="2" spans="1:46" ht="16.5" customHeight="1">
      <c r="A2" s="24"/>
      <c r="B2" s="24"/>
      <c r="C2" s="25"/>
      <c r="D2" s="25"/>
      <c r="E2" s="25"/>
      <c r="F2" s="24"/>
      <c r="G2" s="24"/>
      <c r="H2" s="24"/>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148"/>
      <c r="AP2" s="148"/>
      <c r="AQ2" s="148"/>
      <c r="AR2" s="148"/>
      <c r="AS2" s="148"/>
      <c r="AT2" s="148"/>
    </row>
    <row r="3" spans="1:46" ht="16.5" customHeight="1">
      <c r="A3" s="24"/>
      <c r="B3" s="24"/>
      <c r="C3" s="27"/>
      <c r="D3" s="27"/>
      <c r="E3" s="27"/>
      <c r="F3" s="27"/>
      <c r="G3" s="27"/>
      <c r="H3" s="28"/>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148"/>
      <c r="AP3" s="148"/>
      <c r="AQ3" s="148"/>
      <c r="AR3" s="148"/>
      <c r="AS3" s="148"/>
      <c r="AT3" s="148"/>
    </row>
    <row r="4" spans="1:46" ht="16.5" customHeight="1">
      <c r="A4" s="24"/>
      <c r="B4" s="24"/>
      <c r="C4" s="29"/>
      <c r="D4" s="29"/>
      <c r="E4" s="29"/>
      <c r="F4" s="29"/>
      <c r="G4" s="29"/>
      <c r="H4" s="28"/>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148"/>
      <c r="AP4" s="148"/>
      <c r="AQ4" s="148"/>
      <c r="AR4" s="148"/>
      <c r="AS4" s="148"/>
      <c r="AT4" s="148"/>
    </row>
    <row r="5" spans="1:46" ht="16.5" customHeight="1" thickBot="1">
      <c r="A5" s="24"/>
      <c r="B5" s="510" t="s">
        <v>125</v>
      </c>
      <c r="C5" s="510"/>
      <c r="D5" s="510"/>
      <c r="E5" s="510"/>
      <c r="F5" s="71"/>
      <c r="G5" s="71"/>
      <c r="H5" s="51"/>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148"/>
      <c r="AP5" s="148"/>
      <c r="AQ5" s="148"/>
      <c r="AR5" s="148"/>
      <c r="AS5" s="148"/>
      <c r="AT5" s="148"/>
    </row>
    <row r="6" spans="1:46" ht="16" thickBot="1">
      <c r="A6" s="30"/>
      <c r="B6" s="184" t="s">
        <v>8</v>
      </c>
      <c r="C6" s="509" t="s">
        <v>283</v>
      </c>
      <c r="D6" s="509"/>
      <c r="E6" s="112" t="s">
        <v>281</v>
      </c>
      <c r="F6" s="14"/>
      <c r="G6" s="14"/>
      <c r="H6" s="30"/>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54"/>
      <c r="AP6" s="354"/>
      <c r="AQ6" s="354"/>
      <c r="AR6" s="354"/>
      <c r="AS6" s="354"/>
      <c r="AT6" s="354"/>
    </row>
    <row r="7" spans="1:46" ht="5.25" customHeight="1">
      <c r="A7" s="30"/>
      <c r="B7" s="131"/>
      <c r="C7" s="131"/>
      <c r="D7" s="130"/>
      <c r="E7" s="30"/>
      <c r="F7" s="14"/>
      <c r="G7" s="14"/>
      <c r="H7" s="30"/>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54"/>
      <c r="AP7" s="354"/>
      <c r="AQ7" s="354"/>
      <c r="AR7" s="354"/>
      <c r="AS7" s="354"/>
      <c r="AT7" s="354"/>
    </row>
    <row r="8" spans="1:46" ht="15.5">
      <c r="A8" s="30"/>
      <c r="B8" s="132" t="s">
        <v>5</v>
      </c>
      <c r="C8" s="181"/>
      <c r="D8" s="181"/>
      <c r="E8" s="82"/>
      <c r="F8" s="32"/>
      <c r="G8" s="32"/>
      <c r="H8" s="30"/>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54"/>
      <c r="AP8" s="354"/>
      <c r="AQ8" s="354"/>
      <c r="AR8" s="354"/>
      <c r="AS8" s="354"/>
      <c r="AT8" s="354"/>
    </row>
    <row r="9" spans="1:46" ht="5.25" customHeight="1">
      <c r="A9" s="30"/>
      <c r="B9" s="133"/>
      <c r="C9" s="134"/>
      <c r="D9" s="364"/>
      <c r="E9" s="67"/>
      <c r="F9" s="32"/>
      <c r="G9" s="32"/>
      <c r="H9" s="30"/>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54"/>
      <c r="AP9" s="354"/>
      <c r="AQ9" s="354"/>
      <c r="AR9" s="354"/>
      <c r="AS9" s="354"/>
      <c r="AT9" s="354"/>
    </row>
    <row r="10" spans="1:46" ht="15.5">
      <c r="A10" s="30"/>
      <c r="B10" s="135" t="s">
        <v>117</v>
      </c>
      <c r="C10" s="136"/>
      <c r="D10" s="365">
        <v>6717.9520000000002</v>
      </c>
      <c r="E10" s="365">
        <v>6785.8270000000002</v>
      </c>
      <c r="F10" s="74"/>
      <c r="G10" s="15"/>
      <c r="H10" s="30"/>
      <c r="I10" s="31"/>
      <c r="J10" s="33"/>
      <c r="K10" s="95"/>
      <c r="L10" s="31"/>
      <c r="M10" s="33"/>
      <c r="N10" s="68"/>
      <c r="O10" s="31"/>
      <c r="P10" s="74"/>
      <c r="Q10" s="68"/>
      <c r="R10" s="31"/>
      <c r="S10" s="31"/>
      <c r="T10" s="31"/>
      <c r="U10" s="31"/>
      <c r="V10" s="31"/>
      <c r="W10" s="31"/>
      <c r="X10" s="31"/>
      <c r="Y10" s="31"/>
      <c r="Z10" s="31"/>
      <c r="AA10" s="31"/>
      <c r="AB10" s="31"/>
      <c r="AC10" s="31"/>
      <c r="AD10" s="31"/>
      <c r="AE10" s="31"/>
      <c r="AF10" s="31"/>
      <c r="AG10" s="31"/>
      <c r="AH10" s="31"/>
      <c r="AI10" s="31"/>
      <c r="AJ10" s="31"/>
      <c r="AK10" s="31"/>
      <c r="AL10" s="31"/>
      <c r="AM10" s="31"/>
      <c r="AN10" s="31"/>
      <c r="AO10" s="354"/>
      <c r="AP10" s="354"/>
      <c r="AQ10" s="354"/>
      <c r="AR10" s="354"/>
      <c r="AS10" s="354"/>
      <c r="AT10" s="354"/>
    </row>
    <row r="11" spans="1:46" ht="15.5">
      <c r="A11" s="30"/>
      <c r="B11" s="135" t="s">
        <v>118</v>
      </c>
      <c r="C11" s="136"/>
      <c r="D11" s="365">
        <v>30818.114000000001</v>
      </c>
      <c r="E11" s="365">
        <v>31097.623</v>
      </c>
      <c r="F11" s="74"/>
      <c r="G11" s="15"/>
      <c r="H11" s="30"/>
      <c r="I11" s="31"/>
      <c r="J11" s="33"/>
      <c r="K11" s="68"/>
      <c r="L11" s="31"/>
      <c r="M11" s="33"/>
      <c r="N11" s="68"/>
      <c r="O11" s="31"/>
      <c r="P11" s="74"/>
      <c r="Q11" s="68"/>
      <c r="R11" s="31"/>
      <c r="S11" s="31"/>
      <c r="T11" s="31"/>
      <c r="U11" s="31"/>
      <c r="V11" s="31"/>
      <c r="W11" s="31"/>
      <c r="X11" s="31"/>
      <c r="Y11" s="31"/>
      <c r="Z11" s="31"/>
      <c r="AA11" s="31"/>
      <c r="AB11" s="31"/>
      <c r="AC11" s="31"/>
      <c r="AD11" s="31"/>
      <c r="AE11" s="31"/>
      <c r="AF11" s="31"/>
      <c r="AG11" s="31"/>
      <c r="AH11" s="31"/>
      <c r="AI11" s="31"/>
      <c r="AJ11" s="31"/>
      <c r="AK11" s="31"/>
      <c r="AL11" s="31"/>
      <c r="AM11" s="31"/>
      <c r="AN11" s="31"/>
      <c r="AO11" s="354"/>
      <c r="AP11" s="354"/>
      <c r="AQ11" s="354"/>
      <c r="AR11" s="354"/>
      <c r="AS11" s="354"/>
      <c r="AT11" s="354"/>
    </row>
    <row r="12" spans="1:46" ht="15.5">
      <c r="A12" s="30"/>
      <c r="B12" s="135" t="s">
        <v>85</v>
      </c>
      <c r="C12" s="136"/>
      <c r="D12" s="365">
        <v>3437.71</v>
      </c>
      <c r="E12" s="365">
        <v>3421.1689999999999</v>
      </c>
      <c r="F12" s="74"/>
      <c r="G12" s="15"/>
      <c r="H12" s="30"/>
      <c r="I12" s="31"/>
      <c r="J12" s="33"/>
      <c r="K12" s="68"/>
      <c r="L12" s="31"/>
      <c r="M12" s="33"/>
      <c r="N12" s="68"/>
      <c r="O12" s="31"/>
      <c r="P12" s="74"/>
      <c r="Q12" s="68"/>
      <c r="R12" s="31"/>
      <c r="S12" s="31"/>
      <c r="T12" s="31"/>
      <c r="U12" s="31"/>
      <c r="V12" s="31"/>
      <c r="W12" s="31"/>
      <c r="X12" s="31"/>
      <c r="Y12" s="31"/>
      <c r="Z12" s="31"/>
      <c r="AA12" s="31"/>
      <c r="AB12" s="31"/>
      <c r="AC12" s="31"/>
      <c r="AD12" s="31"/>
      <c r="AE12" s="31"/>
      <c r="AF12" s="31"/>
      <c r="AG12" s="31"/>
      <c r="AH12" s="31"/>
      <c r="AI12" s="31"/>
      <c r="AJ12" s="31"/>
      <c r="AK12" s="31"/>
      <c r="AL12" s="31"/>
      <c r="AM12" s="31"/>
      <c r="AN12" s="31"/>
      <c r="AO12" s="354"/>
      <c r="AP12" s="354"/>
      <c r="AQ12" s="354"/>
      <c r="AR12" s="354"/>
      <c r="AS12" s="354"/>
      <c r="AT12" s="354"/>
    </row>
    <row r="13" spans="1:46" ht="15.5">
      <c r="A13" s="30"/>
      <c r="B13" s="135" t="s">
        <v>321</v>
      </c>
      <c r="C13" s="136"/>
      <c r="D13" s="365">
        <v>1023.244</v>
      </c>
      <c r="E13" s="365">
        <v>1005.249</v>
      </c>
      <c r="F13" s="74"/>
      <c r="G13" s="16"/>
      <c r="H13" s="30"/>
      <c r="I13" s="31"/>
      <c r="J13" s="33"/>
      <c r="K13" s="68"/>
      <c r="L13" s="31"/>
      <c r="M13" s="33"/>
      <c r="N13" s="68"/>
      <c r="O13" s="31"/>
      <c r="P13" s="74"/>
      <c r="Q13" s="68"/>
      <c r="R13" s="31"/>
      <c r="S13" s="31"/>
      <c r="T13" s="31"/>
      <c r="U13" s="31"/>
      <c r="V13" s="31"/>
      <c r="W13" s="31"/>
      <c r="X13" s="31"/>
      <c r="Y13" s="31"/>
      <c r="Z13" s="31"/>
      <c r="AA13" s="31"/>
      <c r="AB13" s="31"/>
      <c r="AC13" s="31"/>
      <c r="AD13" s="31"/>
      <c r="AE13" s="31"/>
      <c r="AF13" s="31"/>
      <c r="AG13" s="31"/>
      <c r="AH13" s="31"/>
      <c r="AI13" s="31"/>
      <c r="AJ13" s="31"/>
      <c r="AK13" s="31"/>
      <c r="AL13" s="31"/>
      <c r="AM13" s="31"/>
      <c r="AN13" s="31"/>
      <c r="AO13" s="354"/>
      <c r="AP13" s="354"/>
      <c r="AQ13" s="354"/>
      <c r="AR13" s="354"/>
      <c r="AS13" s="354"/>
      <c r="AT13" s="354"/>
    </row>
    <row r="14" spans="1:46" ht="15.5">
      <c r="A14" s="30"/>
      <c r="B14" s="137" t="s">
        <v>26</v>
      </c>
      <c r="C14" s="138"/>
      <c r="D14" s="366">
        <v>41997.02</v>
      </c>
      <c r="E14" s="366">
        <v>42309.868000000002</v>
      </c>
      <c r="F14" s="75"/>
      <c r="G14" s="35"/>
      <c r="H14" s="30"/>
      <c r="I14" s="31"/>
      <c r="J14" s="34"/>
      <c r="K14" s="68"/>
      <c r="L14" s="31"/>
      <c r="M14" s="34"/>
      <c r="N14" s="68"/>
      <c r="O14" s="31"/>
      <c r="P14" s="75"/>
      <c r="Q14" s="68"/>
      <c r="R14" s="31"/>
      <c r="S14" s="31"/>
      <c r="T14" s="31"/>
      <c r="U14" s="31"/>
      <c r="V14" s="31"/>
      <c r="W14" s="31"/>
      <c r="X14" s="31"/>
      <c r="Y14" s="31"/>
      <c r="Z14" s="31"/>
      <c r="AA14" s="31"/>
      <c r="AB14" s="31"/>
      <c r="AC14" s="31"/>
      <c r="AD14" s="31"/>
      <c r="AE14" s="31"/>
      <c r="AF14" s="31"/>
      <c r="AG14" s="31"/>
      <c r="AH14" s="31"/>
      <c r="AI14" s="31"/>
      <c r="AJ14" s="31"/>
      <c r="AK14" s="31"/>
      <c r="AL14" s="31"/>
      <c r="AM14" s="31"/>
      <c r="AN14" s="31"/>
      <c r="AO14" s="354"/>
      <c r="AP14" s="354"/>
      <c r="AQ14" s="354"/>
      <c r="AR14" s="354"/>
      <c r="AS14" s="354"/>
      <c r="AT14" s="354"/>
    </row>
    <row r="15" spans="1:46" ht="5.25" customHeight="1">
      <c r="A15" s="30"/>
      <c r="B15" s="139"/>
      <c r="C15" s="145"/>
      <c r="D15" s="367"/>
      <c r="E15" s="367"/>
      <c r="F15" s="76"/>
      <c r="G15" s="36"/>
      <c r="H15" s="30"/>
      <c r="I15" s="31"/>
      <c r="J15" s="43"/>
      <c r="K15" s="68"/>
      <c r="L15" s="31"/>
      <c r="M15" s="43"/>
      <c r="N15" s="68"/>
      <c r="O15" s="31"/>
      <c r="P15" s="76"/>
      <c r="Q15" s="68"/>
      <c r="R15" s="31"/>
      <c r="S15" s="31"/>
      <c r="T15" s="31"/>
      <c r="U15" s="31"/>
      <c r="V15" s="31"/>
      <c r="W15" s="31"/>
      <c r="X15" s="31"/>
      <c r="Y15" s="31"/>
      <c r="Z15" s="31"/>
      <c r="AA15" s="31"/>
      <c r="AB15" s="31"/>
      <c r="AC15" s="31"/>
      <c r="AD15" s="31"/>
      <c r="AE15" s="31"/>
      <c r="AF15" s="31"/>
      <c r="AG15" s="31"/>
      <c r="AH15" s="31"/>
      <c r="AI15" s="31"/>
      <c r="AJ15" s="31"/>
      <c r="AK15" s="31"/>
      <c r="AL15" s="31"/>
      <c r="AM15" s="31"/>
      <c r="AN15" s="31"/>
      <c r="AO15" s="354"/>
      <c r="AP15" s="354"/>
      <c r="AQ15" s="354"/>
      <c r="AR15" s="354"/>
      <c r="AS15" s="354"/>
      <c r="AT15" s="354"/>
    </row>
    <row r="16" spans="1:46" ht="15.5">
      <c r="A16" s="30"/>
      <c r="B16" s="135" t="s">
        <v>64</v>
      </c>
      <c r="C16" s="140"/>
      <c r="D16" s="365">
        <v>4.7709999999999999</v>
      </c>
      <c r="E16" s="365">
        <v>7.0359999999999996</v>
      </c>
      <c r="F16" s="74"/>
      <c r="G16" s="38"/>
      <c r="H16" s="30"/>
      <c r="I16" s="31"/>
      <c r="J16" s="37"/>
      <c r="K16" s="68"/>
      <c r="L16" s="31"/>
      <c r="M16" s="37"/>
      <c r="N16" s="68"/>
      <c r="O16" s="31"/>
      <c r="P16" s="77"/>
      <c r="Q16" s="68"/>
      <c r="R16" s="31"/>
      <c r="S16" s="31"/>
      <c r="T16" s="31"/>
      <c r="U16" s="31"/>
      <c r="V16" s="31"/>
      <c r="W16" s="31"/>
      <c r="X16" s="31"/>
      <c r="Y16" s="31"/>
      <c r="Z16" s="31"/>
      <c r="AA16" s="31"/>
      <c r="AB16" s="31"/>
      <c r="AC16" s="31"/>
      <c r="AD16" s="31"/>
      <c r="AE16" s="31"/>
      <c r="AF16" s="31"/>
      <c r="AG16" s="31"/>
      <c r="AH16" s="31"/>
      <c r="AI16" s="31"/>
      <c r="AJ16" s="31"/>
      <c r="AK16" s="31"/>
      <c r="AL16" s="31"/>
      <c r="AM16" s="31"/>
      <c r="AN16" s="31"/>
      <c r="AO16" s="354"/>
      <c r="AP16" s="354"/>
      <c r="AQ16" s="354"/>
      <c r="AR16" s="354"/>
      <c r="AS16" s="354"/>
      <c r="AT16" s="354"/>
    </row>
    <row r="17" spans="1:46" ht="17.5">
      <c r="A17" s="30"/>
      <c r="B17" s="135" t="s">
        <v>156</v>
      </c>
      <c r="C17" s="141"/>
      <c r="D17" s="365">
        <v>1166.3530000000001</v>
      </c>
      <c r="E17" s="365">
        <v>1254.204</v>
      </c>
      <c r="F17" s="74"/>
      <c r="G17" s="38"/>
      <c r="H17" s="30"/>
      <c r="I17" s="31"/>
      <c r="J17" s="33"/>
      <c r="K17" s="68"/>
      <c r="L17" s="31"/>
      <c r="M17" s="33"/>
      <c r="N17" s="68"/>
      <c r="O17" s="31"/>
      <c r="P17" s="74"/>
      <c r="Q17" s="68"/>
      <c r="R17" s="31"/>
      <c r="S17" s="31"/>
      <c r="T17" s="31"/>
      <c r="U17" s="31"/>
      <c r="V17" s="31"/>
      <c r="W17" s="31"/>
      <c r="X17" s="31"/>
      <c r="Y17" s="31"/>
      <c r="Z17" s="31"/>
      <c r="AA17" s="31"/>
      <c r="AB17" s="31"/>
      <c r="AC17" s="31"/>
      <c r="AD17" s="31"/>
      <c r="AE17" s="31"/>
      <c r="AF17" s="31"/>
      <c r="AG17" s="31"/>
      <c r="AH17" s="31"/>
      <c r="AI17" s="31"/>
      <c r="AJ17" s="31"/>
      <c r="AK17" s="31"/>
      <c r="AL17" s="31"/>
      <c r="AM17" s="31"/>
      <c r="AN17" s="31"/>
      <c r="AO17" s="354"/>
      <c r="AP17" s="354"/>
      <c r="AQ17" s="354"/>
      <c r="AR17" s="354"/>
      <c r="AS17" s="354"/>
      <c r="AT17" s="354"/>
    </row>
    <row r="18" spans="1:46" ht="15.5">
      <c r="A18" s="30"/>
      <c r="B18" s="190" t="s">
        <v>106</v>
      </c>
      <c r="C18" s="141"/>
      <c r="D18" s="365">
        <v>1038.1790000000001</v>
      </c>
      <c r="E18" s="365">
        <v>243.14599999999999</v>
      </c>
      <c r="F18" s="74"/>
      <c r="G18" s="38"/>
      <c r="H18" s="30"/>
      <c r="I18" s="31"/>
      <c r="J18" s="33"/>
      <c r="K18" s="68"/>
      <c r="L18" s="31"/>
      <c r="M18" s="33"/>
      <c r="N18" s="68"/>
      <c r="O18" s="31"/>
      <c r="P18" s="74"/>
      <c r="Q18" s="68"/>
      <c r="R18" s="31"/>
      <c r="S18" s="31"/>
      <c r="T18" s="31"/>
      <c r="U18" s="31"/>
      <c r="V18" s="31"/>
      <c r="W18" s="31"/>
      <c r="X18" s="31"/>
      <c r="Y18" s="31"/>
      <c r="Z18" s="31"/>
      <c r="AA18" s="31"/>
      <c r="AB18" s="31"/>
      <c r="AC18" s="31"/>
      <c r="AD18" s="31"/>
      <c r="AE18" s="31"/>
      <c r="AF18" s="31"/>
      <c r="AG18" s="31"/>
      <c r="AH18" s="31"/>
      <c r="AI18" s="31"/>
      <c r="AJ18" s="31"/>
      <c r="AK18" s="31"/>
      <c r="AL18" s="31"/>
      <c r="AM18" s="31"/>
      <c r="AN18" s="31"/>
      <c r="AO18" s="354"/>
      <c r="AP18" s="354"/>
      <c r="AQ18" s="354"/>
      <c r="AR18" s="354"/>
      <c r="AS18" s="354"/>
      <c r="AT18" s="354"/>
    </row>
    <row r="19" spans="1:46" ht="15.5">
      <c r="A19" s="30"/>
      <c r="B19" s="137" t="s">
        <v>27</v>
      </c>
      <c r="C19" s="138"/>
      <c r="D19" s="366">
        <v>2209.3029999999999</v>
      </c>
      <c r="E19" s="366">
        <v>1504.386</v>
      </c>
      <c r="F19" s="75"/>
      <c r="G19" s="38"/>
      <c r="H19" s="30"/>
      <c r="I19" s="31"/>
      <c r="J19" s="34"/>
      <c r="K19" s="68"/>
      <c r="L19" s="31"/>
      <c r="M19" s="34"/>
      <c r="N19" s="68"/>
      <c r="O19" s="31"/>
      <c r="P19" s="75"/>
      <c r="Q19" s="68"/>
      <c r="R19" s="31"/>
      <c r="S19" s="31"/>
      <c r="T19" s="31"/>
      <c r="U19" s="31"/>
      <c r="V19" s="31"/>
      <c r="W19" s="31"/>
      <c r="X19" s="31"/>
      <c r="Y19" s="31"/>
      <c r="Z19" s="31"/>
      <c r="AA19" s="31"/>
      <c r="AB19" s="31"/>
      <c r="AC19" s="31"/>
      <c r="AD19" s="31"/>
      <c r="AE19" s="31"/>
      <c r="AF19" s="31"/>
      <c r="AG19" s="31"/>
      <c r="AH19" s="31"/>
      <c r="AI19" s="31"/>
      <c r="AJ19" s="31"/>
      <c r="AK19" s="31"/>
      <c r="AL19" s="31"/>
      <c r="AM19" s="31"/>
      <c r="AN19" s="31"/>
      <c r="AO19" s="354"/>
      <c r="AP19" s="354"/>
      <c r="AQ19" s="354"/>
      <c r="AR19" s="354"/>
      <c r="AS19" s="354"/>
      <c r="AT19" s="354"/>
    </row>
    <row r="20" spans="1:46" s="129" customFormat="1" ht="15.5">
      <c r="A20" s="131"/>
      <c r="B20" s="214" t="s">
        <v>277</v>
      </c>
      <c r="C20" s="138"/>
      <c r="D20" s="365">
        <v>51.427</v>
      </c>
      <c r="E20" s="365">
        <v>73.459999999999994</v>
      </c>
      <c r="F20" s="75"/>
      <c r="G20" s="38"/>
      <c r="H20" s="131"/>
      <c r="I20" s="31"/>
      <c r="J20" s="138"/>
      <c r="K20" s="68"/>
      <c r="L20" s="31"/>
      <c r="M20" s="138"/>
      <c r="N20" s="68"/>
      <c r="O20" s="31"/>
      <c r="P20" s="75"/>
      <c r="Q20" s="68"/>
      <c r="R20" s="31"/>
      <c r="S20" s="31"/>
      <c r="T20" s="31"/>
      <c r="U20" s="31"/>
      <c r="V20" s="31"/>
      <c r="W20" s="31"/>
      <c r="X20" s="31"/>
      <c r="Y20" s="31"/>
      <c r="Z20" s="31"/>
      <c r="AA20" s="31"/>
      <c r="AB20" s="31"/>
      <c r="AC20" s="31"/>
      <c r="AD20" s="31"/>
      <c r="AE20" s="31"/>
      <c r="AF20" s="31"/>
      <c r="AG20" s="31"/>
      <c r="AH20" s="31"/>
      <c r="AI20" s="31"/>
      <c r="AJ20" s="31"/>
      <c r="AK20" s="31"/>
      <c r="AL20" s="31"/>
      <c r="AM20" s="31"/>
      <c r="AN20" s="31"/>
      <c r="AO20" s="354"/>
      <c r="AP20" s="354"/>
      <c r="AQ20" s="354"/>
      <c r="AR20" s="354"/>
      <c r="AS20" s="354"/>
      <c r="AT20" s="354"/>
    </row>
    <row r="21" spans="1:46" ht="15.5">
      <c r="A21" s="30"/>
      <c r="B21" s="127" t="s">
        <v>22</v>
      </c>
      <c r="C21" s="142"/>
      <c r="D21" s="368">
        <v>44257.75</v>
      </c>
      <c r="E21" s="368">
        <v>43887.714</v>
      </c>
      <c r="F21" s="75"/>
      <c r="G21" s="41"/>
      <c r="H21" s="30"/>
      <c r="I21" s="31"/>
      <c r="J21" s="40"/>
      <c r="K21" s="68"/>
      <c r="L21" s="31"/>
      <c r="M21" s="40"/>
      <c r="N21" s="68"/>
      <c r="O21" s="31"/>
      <c r="P21" s="75"/>
      <c r="Q21" s="68"/>
      <c r="R21" s="31"/>
      <c r="S21" s="31"/>
      <c r="T21" s="31"/>
      <c r="U21" s="31"/>
      <c r="V21" s="31"/>
      <c r="W21" s="31"/>
      <c r="X21" s="31"/>
      <c r="Y21" s="31"/>
      <c r="Z21" s="31"/>
      <c r="AA21" s="31"/>
      <c r="AB21" s="31"/>
      <c r="AC21" s="31"/>
      <c r="AD21" s="31"/>
      <c r="AE21" s="31"/>
      <c r="AF21" s="31"/>
      <c r="AG21" s="31"/>
      <c r="AH21" s="31"/>
      <c r="AI21" s="31"/>
      <c r="AJ21" s="31"/>
      <c r="AK21" s="31"/>
      <c r="AL21" s="31"/>
      <c r="AM21" s="31"/>
      <c r="AN21" s="31"/>
      <c r="AO21" s="354"/>
      <c r="AP21" s="148"/>
      <c r="AQ21" s="148"/>
      <c r="AR21" s="148"/>
      <c r="AS21" s="148"/>
      <c r="AT21" s="148"/>
    </row>
    <row r="22" spans="1:46" ht="15.75" customHeight="1">
      <c r="A22" s="30"/>
      <c r="B22" s="139"/>
      <c r="C22" s="143"/>
      <c r="D22" s="369"/>
      <c r="E22" s="369"/>
      <c r="F22" s="78"/>
      <c r="G22" s="38"/>
      <c r="H22" s="30"/>
      <c r="I22" s="31"/>
      <c r="J22" s="42"/>
      <c r="K22" s="68"/>
      <c r="L22" s="31"/>
      <c r="M22" s="42"/>
      <c r="N22" s="68"/>
      <c r="O22" s="31"/>
      <c r="P22" s="78"/>
      <c r="Q22" s="68"/>
      <c r="R22" s="31"/>
      <c r="S22" s="31"/>
      <c r="T22" s="31"/>
      <c r="U22" s="31"/>
      <c r="V22" s="31"/>
      <c r="W22" s="31"/>
      <c r="X22" s="31"/>
      <c r="Y22" s="31"/>
      <c r="Z22" s="31"/>
      <c r="AA22" s="31"/>
      <c r="AB22" s="31"/>
      <c r="AC22" s="31"/>
      <c r="AD22" s="31"/>
      <c r="AE22" s="31"/>
      <c r="AF22" s="31"/>
      <c r="AG22" s="31"/>
      <c r="AH22" s="31"/>
      <c r="AI22" s="31"/>
      <c r="AJ22" s="31"/>
      <c r="AK22" s="31"/>
      <c r="AL22" s="31"/>
      <c r="AM22" s="31"/>
      <c r="AN22" s="31"/>
      <c r="AO22" s="354"/>
      <c r="AP22" s="148"/>
      <c r="AQ22" s="148"/>
      <c r="AR22" s="148"/>
      <c r="AS22" s="148"/>
      <c r="AT22" s="148"/>
    </row>
    <row r="23" spans="1:46" ht="15.5">
      <c r="A23" s="30"/>
      <c r="B23" s="132" t="s">
        <v>4</v>
      </c>
      <c r="C23" s="144"/>
      <c r="D23" s="144"/>
      <c r="E23" s="144"/>
      <c r="F23" s="76"/>
      <c r="G23" s="38"/>
      <c r="H23" s="30"/>
      <c r="I23" s="31"/>
      <c r="J23" s="43"/>
      <c r="K23" s="68"/>
      <c r="L23" s="31"/>
      <c r="M23" s="43"/>
      <c r="N23" s="68"/>
      <c r="O23" s="31"/>
      <c r="P23" s="76"/>
      <c r="Q23" s="68"/>
      <c r="R23" s="31"/>
      <c r="S23" s="31"/>
      <c r="T23" s="31"/>
      <c r="U23" s="31"/>
      <c r="V23" s="31"/>
      <c r="W23" s="31"/>
      <c r="X23" s="31"/>
      <c r="Y23" s="31"/>
      <c r="Z23" s="31"/>
      <c r="AA23" s="31"/>
      <c r="AB23" s="31"/>
      <c r="AC23" s="31"/>
      <c r="AD23" s="31"/>
      <c r="AE23" s="31"/>
      <c r="AF23" s="31"/>
      <c r="AG23" s="31"/>
      <c r="AH23" s="31"/>
      <c r="AI23" s="31"/>
      <c r="AJ23" s="31"/>
      <c r="AK23" s="31"/>
      <c r="AL23" s="31"/>
      <c r="AM23" s="31"/>
      <c r="AN23" s="31"/>
      <c r="AO23" s="354"/>
      <c r="AP23" s="148"/>
      <c r="AQ23" s="148"/>
      <c r="AR23" s="148"/>
      <c r="AS23" s="148"/>
      <c r="AT23" s="148"/>
    </row>
    <row r="24" spans="1:46" ht="5.25" customHeight="1">
      <c r="A24" s="30"/>
      <c r="B24" s="133"/>
      <c r="C24" s="145"/>
      <c r="D24" s="367"/>
      <c r="E24" s="367"/>
      <c r="F24" s="76"/>
      <c r="G24" s="38"/>
      <c r="H24" s="30"/>
      <c r="I24" s="31"/>
      <c r="J24" s="43"/>
      <c r="K24" s="68"/>
      <c r="L24" s="31"/>
      <c r="M24" s="43"/>
      <c r="N24" s="68"/>
      <c r="O24" s="31"/>
      <c r="P24" s="76"/>
      <c r="Q24" s="68"/>
      <c r="R24" s="31"/>
      <c r="S24" s="31"/>
      <c r="T24" s="31"/>
      <c r="U24" s="31"/>
      <c r="V24" s="31"/>
      <c r="W24" s="31"/>
      <c r="X24" s="31"/>
      <c r="Y24" s="31"/>
      <c r="Z24" s="31"/>
      <c r="AA24" s="31"/>
      <c r="AB24" s="31"/>
      <c r="AC24" s="31"/>
      <c r="AD24" s="31"/>
      <c r="AE24" s="31"/>
      <c r="AF24" s="31"/>
      <c r="AG24" s="31"/>
      <c r="AH24" s="31"/>
      <c r="AI24" s="31"/>
      <c r="AJ24" s="31"/>
      <c r="AK24" s="31"/>
      <c r="AL24" s="31"/>
      <c r="AM24" s="31"/>
      <c r="AN24" s="31"/>
      <c r="AO24" s="354"/>
      <c r="AP24" s="148"/>
      <c r="AQ24" s="148"/>
      <c r="AR24" s="148"/>
      <c r="AS24" s="148"/>
      <c r="AT24" s="148"/>
    </row>
    <row r="25" spans="1:46" ht="15.5">
      <c r="A25" s="30"/>
      <c r="B25" s="135" t="s">
        <v>61</v>
      </c>
      <c r="C25" s="136"/>
      <c r="D25" s="365">
        <v>16618.455000000002</v>
      </c>
      <c r="E25" s="365">
        <v>16270.856</v>
      </c>
      <c r="F25" s="74"/>
      <c r="G25" s="38"/>
      <c r="H25" s="30"/>
      <c r="I25" s="31"/>
      <c r="J25" s="33"/>
      <c r="K25" s="68"/>
      <c r="L25" s="31"/>
      <c r="M25" s="33"/>
      <c r="N25" s="68"/>
      <c r="O25" s="31"/>
      <c r="P25" s="74"/>
      <c r="Q25" s="68"/>
      <c r="R25" s="31"/>
      <c r="S25" s="31"/>
      <c r="T25" s="31"/>
      <c r="U25" s="31"/>
      <c r="V25" s="31"/>
      <c r="W25" s="31"/>
      <c r="X25" s="31"/>
      <c r="Y25" s="31"/>
      <c r="Z25" s="31"/>
      <c r="AA25" s="31"/>
      <c r="AB25" s="31"/>
      <c r="AC25" s="31"/>
      <c r="AD25" s="31"/>
      <c r="AE25" s="31"/>
      <c r="AF25" s="31"/>
      <c r="AG25" s="31"/>
      <c r="AH25" s="31"/>
      <c r="AI25" s="31"/>
      <c r="AJ25" s="31"/>
      <c r="AK25" s="31"/>
      <c r="AL25" s="31"/>
      <c r="AM25" s="31"/>
      <c r="AN25" s="31"/>
      <c r="AO25" s="354"/>
      <c r="AP25" s="148"/>
      <c r="AQ25" s="148"/>
      <c r="AR25" s="148"/>
      <c r="AS25" s="148"/>
      <c r="AT25" s="148"/>
    </row>
    <row r="26" spans="1:46" ht="15.5">
      <c r="A26" s="30"/>
      <c r="B26" s="146" t="s">
        <v>28</v>
      </c>
      <c r="C26" s="141"/>
      <c r="D26" s="365">
        <v>176.619</v>
      </c>
      <c r="E26" s="365">
        <v>176.619</v>
      </c>
      <c r="F26" s="74"/>
      <c r="G26" s="38"/>
      <c r="H26" s="30"/>
      <c r="I26" s="31"/>
      <c r="J26" s="39"/>
      <c r="K26" s="68"/>
      <c r="L26" s="31"/>
      <c r="M26" s="39"/>
      <c r="N26" s="68"/>
      <c r="O26" s="31"/>
      <c r="P26" s="79"/>
      <c r="Q26" s="68"/>
      <c r="R26" s="31"/>
      <c r="S26" s="31"/>
      <c r="T26" s="31"/>
      <c r="U26" s="31"/>
      <c r="V26" s="31"/>
      <c r="W26" s="31"/>
      <c r="X26" s="31"/>
      <c r="Y26" s="31"/>
      <c r="Z26" s="31"/>
      <c r="AA26" s="31"/>
      <c r="AB26" s="31"/>
      <c r="AC26" s="31"/>
      <c r="AD26" s="31"/>
      <c r="AE26" s="31"/>
      <c r="AF26" s="31"/>
      <c r="AG26" s="31"/>
      <c r="AH26" s="31"/>
      <c r="AI26" s="31"/>
      <c r="AJ26" s="31"/>
      <c r="AK26" s="31"/>
      <c r="AL26" s="31"/>
      <c r="AM26" s="31"/>
      <c r="AN26" s="31"/>
      <c r="AO26" s="354"/>
      <c r="AP26" s="148"/>
      <c r="AQ26" s="148"/>
      <c r="AR26" s="148"/>
      <c r="AS26" s="148"/>
      <c r="AT26" s="148"/>
    </row>
    <row r="27" spans="1:46" ht="15.5">
      <c r="A27" s="30"/>
      <c r="B27" s="146" t="s">
        <v>65</v>
      </c>
      <c r="C27" s="141"/>
      <c r="D27" s="365">
        <v>-47.619</v>
      </c>
      <c r="E27" s="365">
        <v>-46.558999999999997</v>
      </c>
      <c r="F27" s="74"/>
      <c r="G27" s="38"/>
      <c r="H27" s="30"/>
      <c r="I27" s="31"/>
      <c r="J27" s="39"/>
      <c r="K27" s="68"/>
      <c r="L27" s="31"/>
      <c r="M27" s="39"/>
      <c r="N27" s="68"/>
      <c r="O27" s="31"/>
      <c r="P27" s="79"/>
      <c r="Q27" s="68"/>
      <c r="R27" s="31"/>
      <c r="S27" s="31"/>
      <c r="T27" s="31"/>
      <c r="U27" s="31"/>
      <c r="V27" s="31"/>
      <c r="W27" s="31"/>
      <c r="X27" s="31"/>
      <c r="Y27" s="31"/>
      <c r="Z27" s="31"/>
      <c r="AA27" s="31"/>
      <c r="AB27" s="31"/>
      <c r="AC27" s="31"/>
      <c r="AD27" s="31"/>
      <c r="AE27" s="31"/>
      <c r="AF27" s="31"/>
      <c r="AG27" s="31"/>
      <c r="AH27" s="31"/>
      <c r="AI27" s="31"/>
      <c r="AJ27" s="31"/>
      <c r="AK27" s="31"/>
      <c r="AL27" s="31"/>
      <c r="AM27" s="31"/>
      <c r="AN27" s="31"/>
      <c r="AO27" s="354"/>
      <c r="AP27" s="148"/>
      <c r="AQ27" s="148"/>
      <c r="AR27" s="148"/>
      <c r="AS27" s="148"/>
      <c r="AT27" s="148"/>
    </row>
    <row r="28" spans="1:46" ht="15.5">
      <c r="A28" s="30"/>
      <c r="B28" s="146" t="s">
        <v>29</v>
      </c>
      <c r="C28" s="141"/>
      <c r="D28" s="365">
        <v>15522.762000000001</v>
      </c>
      <c r="E28" s="365">
        <v>15510.94</v>
      </c>
      <c r="F28" s="74"/>
      <c r="G28" s="38"/>
      <c r="H28" s="58"/>
      <c r="I28" s="31"/>
      <c r="J28" s="39"/>
      <c r="K28" s="68"/>
      <c r="L28" s="31"/>
      <c r="M28" s="39"/>
      <c r="N28" s="68"/>
      <c r="O28" s="31"/>
      <c r="P28" s="79"/>
      <c r="Q28" s="68"/>
      <c r="R28" s="31"/>
      <c r="S28" s="31"/>
      <c r="T28" s="31"/>
      <c r="U28" s="31"/>
      <c r="V28" s="31"/>
      <c r="W28" s="31"/>
      <c r="X28" s="31"/>
      <c r="Y28" s="31"/>
      <c r="Z28" s="31"/>
      <c r="AA28" s="31"/>
      <c r="AB28" s="31"/>
      <c r="AC28" s="31"/>
      <c r="AD28" s="31"/>
      <c r="AE28" s="31"/>
      <c r="AF28" s="31"/>
      <c r="AG28" s="31"/>
      <c r="AH28" s="31"/>
      <c r="AI28" s="31"/>
      <c r="AJ28" s="31"/>
      <c r="AK28" s="31"/>
      <c r="AL28" s="31"/>
      <c r="AM28" s="31"/>
      <c r="AN28" s="31"/>
      <c r="AO28" s="354"/>
      <c r="AP28" s="148"/>
      <c r="AQ28" s="148"/>
      <c r="AR28" s="148"/>
      <c r="AS28" s="148"/>
      <c r="AT28" s="148"/>
    </row>
    <row r="29" spans="1:46" ht="15.5">
      <c r="A29" s="30"/>
      <c r="B29" s="146" t="s">
        <v>30</v>
      </c>
      <c r="C29" s="141"/>
      <c r="D29" s="365">
        <v>966.69299999999998</v>
      </c>
      <c r="E29" s="365">
        <v>629.85599999999999</v>
      </c>
      <c r="F29" s="68"/>
      <c r="G29" s="38"/>
      <c r="H29" s="30"/>
      <c r="I29" s="68"/>
      <c r="J29" s="39"/>
      <c r="K29" s="68"/>
      <c r="L29" s="31"/>
      <c r="M29" s="39"/>
      <c r="N29" s="68"/>
      <c r="O29" s="31"/>
      <c r="P29" s="79"/>
      <c r="Q29" s="68"/>
      <c r="R29" s="31"/>
      <c r="S29" s="31"/>
      <c r="T29" s="31"/>
      <c r="U29" s="31"/>
      <c r="V29" s="31"/>
      <c r="W29" s="31"/>
      <c r="X29" s="31"/>
      <c r="Y29" s="31"/>
      <c r="Z29" s="31"/>
      <c r="AA29" s="31"/>
      <c r="AB29" s="31"/>
      <c r="AC29" s="31"/>
      <c r="AD29" s="31"/>
      <c r="AE29" s="31"/>
      <c r="AF29" s="31"/>
      <c r="AG29" s="31"/>
      <c r="AH29" s="31"/>
      <c r="AI29" s="31"/>
      <c r="AJ29" s="31"/>
      <c r="AK29" s="31"/>
      <c r="AL29" s="31"/>
      <c r="AM29" s="31"/>
      <c r="AN29" s="31"/>
      <c r="AO29" s="354"/>
      <c r="AP29" s="148"/>
      <c r="AQ29" s="148"/>
      <c r="AR29" s="148"/>
      <c r="AS29" s="148"/>
      <c r="AT29" s="148"/>
    </row>
    <row r="30" spans="1:46" ht="15.5">
      <c r="A30" s="30"/>
      <c r="B30" s="135" t="s">
        <v>50</v>
      </c>
      <c r="C30" s="136"/>
      <c r="D30" s="365">
        <v>-1430.6569999999999</v>
      </c>
      <c r="E30" s="365">
        <v>-1450.6780000000001</v>
      </c>
      <c r="F30" s="74"/>
      <c r="G30" s="41"/>
      <c r="H30" s="30"/>
      <c r="I30" s="31"/>
      <c r="J30" s="33"/>
      <c r="K30" s="68"/>
      <c r="L30" s="31"/>
      <c r="M30" s="33"/>
      <c r="N30" s="68"/>
      <c r="O30" s="31"/>
      <c r="P30" s="74"/>
      <c r="Q30" s="68"/>
      <c r="R30" s="31"/>
      <c r="S30" s="31"/>
      <c r="T30" s="31"/>
      <c r="U30" s="31"/>
      <c r="V30" s="31"/>
      <c r="W30" s="31"/>
      <c r="X30" s="31"/>
      <c r="Y30" s="31"/>
      <c r="Z30" s="31"/>
      <c r="AA30" s="31"/>
      <c r="AB30" s="31"/>
      <c r="AC30" s="31"/>
      <c r="AD30" s="31"/>
      <c r="AE30" s="31"/>
      <c r="AF30" s="31"/>
      <c r="AG30" s="31"/>
      <c r="AH30" s="31"/>
      <c r="AI30" s="31"/>
      <c r="AJ30" s="31"/>
      <c r="AK30" s="31"/>
      <c r="AL30" s="31"/>
      <c r="AM30" s="31"/>
      <c r="AN30" s="31"/>
      <c r="AO30" s="354"/>
      <c r="AP30" s="148"/>
      <c r="AQ30" s="148"/>
      <c r="AR30" s="148"/>
      <c r="AS30" s="148"/>
      <c r="AT30" s="148"/>
    </row>
    <row r="31" spans="1:46" ht="15.5">
      <c r="A31" s="30"/>
      <c r="B31" s="146" t="s">
        <v>17</v>
      </c>
      <c r="C31" s="141"/>
      <c r="D31" s="365">
        <v>-1133.5989999999999</v>
      </c>
      <c r="E31" s="365">
        <v>-1257.2380000000001</v>
      </c>
      <c r="F31" s="74"/>
      <c r="G31" s="41"/>
      <c r="H31" s="30"/>
      <c r="I31" s="31"/>
      <c r="J31" s="39"/>
      <c r="K31" s="68"/>
      <c r="L31" s="31"/>
      <c r="M31" s="39"/>
      <c r="N31" s="68"/>
      <c r="O31" s="31"/>
      <c r="P31" s="79"/>
      <c r="Q31" s="68"/>
      <c r="R31" s="31"/>
      <c r="S31" s="31"/>
      <c r="T31" s="31"/>
      <c r="U31" s="31"/>
      <c r="V31" s="31"/>
      <c r="W31" s="31"/>
      <c r="X31" s="31"/>
      <c r="Y31" s="31"/>
      <c r="Z31" s="31"/>
      <c r="AA31" s="31"/>
      <c r="AB31" s="31"/>
      <c r="AC31" s="31"/>
      <c r="AD31" s="31"/>
      <c r="AE31" s="31"/>
      <c r="AF31" s="31"/>
      <c r="AG31" s="31"/>
      <c r="AH31" s="31"/>
      <c r="AI31" s="31"/>
      <c r="AJ31" s="31"/>
      <c r="AK31" s="31"/>
      <c r="AL31" s="31"/>
      <c r="AM31" s="31"/>
      <c r="AN31" s="31"/>
      <c r="AO31" s="354"/>
      <c r="AP31" s="148"/>
      <c r="AQ31" s="148"/>
      <c r="AR31" s="148"/>
      <c r="AS31" s="148"/>
      <c r="AT31" s="148"/>
    </row>
    <row r="32" spans="1:46" ht="15.5">
      <c r="A32" s="30"/>
      <c r="B32" s="146" t="s">
        <v>31</v>
      </c>
      <c r="C32" s="141"/>
      <c r="D32" s="365">
        <v>-297.05799999999999</v>
      </c>
      <c r="E32" s="365">
        <v>-193.44</v>
      </c>
      <c r="F32" s="74"/>
      <c r="G32" s="41"/>
      <c r="H32" s="30"/>
      <c r="I32" s="31"/>
      <c r="J32" s="39"/>
      <c r="K32" s="68"/>
      <c r="L32" s="31"/>
      <c r="M32" s="39"/>
      <c r="N32" s="68"/>
      <c r="O32" s="31"/>
      <c r="P32" s="79"/>
      <c r="Q32" s="68"/>
      <c r="R32" s="31"/>
      <c r="S32" s="31"/>
      <c r="T32" s="31"/>
      <c r="U32" s="31"/>
      <c r="V32" s="31"/>
      <c r="W32" s="31"/>
      <c r="X32" s="31"/>
      <c r="Y32" s="31"/>
      <c r="Z32" s="31"/>
      <c r="AA32" s="31"/>
      <c r="AB32" s="31"/>
      <c r="AC32" s="31"/>
      <c r="AD32" s="31"/>
      <c r="AE32" s="31"/>
      <c r="AF32" s="31"/>
      <c r="AG32" s="31"/>
      <c r="AH32" s="31"/>
      <c r="AI32" s="31"/>
      <c r="AJ32" s="31"/>
      <c r="AK32" s="31"/>
      <c r="AL32" s="31"/>
      <c r="AM32" s="31"/>
      <c r="AN32" s="31"/>
      <c r="AO32" s="354"/>
      <c r="AP32" s="148"/>
      <c r="AQ32" s="148"/>
      <c r="AR32" s="148"/>
      <c r="AS32" s="148"/>
      <c r="AT32" s="148"/>
    </row>
    <row r="33" spans="1:46" ht="15.5">
      <c r="A33" s="30"/>
      <c r="B33" s="137" t="s">
        <v>32</v>
      </c>
      <c r="C33" s="150"/>
      <c r="D33" s="366">
        <v>15187.798000000003</v>
      </c>
      <c r="E33" s="366">
        <v>14820.178</v>
      </c>
      <c r="F33" s="75"/>
      <c r="G33" s="41"/>
      <c r="H33" s="30"/>
      <c r="I33" s="31"/>
      <c r="J33" s="34"/>
      <c r="K33" s="68"/>
      <c r="L33" s="31"/>
      <c r="M33" s="34"/>
      <c r="N33" s="68"/>
      <c r="O33" s="31"/>
      <c r="P33" s="75"/>
      <c r="Q33" s="68"/>
      <c r="R33" s="31"/>
      <c r="S33" s="31"/>
      <c r="T33" s="31"/>
      <c r="U33" s="31"/>
      <c r="V33" s="31"/>
      <c r="W33" s="31"/>
      <c r="X33" s="31"/>
      <c r="Y33" s="31"/>
      <c r="Z33" s="31"/>
      <c r="AA33" s="31"/>
      <c r="AB33" s="31"/>
      <c r="AC33" s="31"/>
      <c r="AD33" s="31"/>
      <c r="AE33" s="31"/>
      <c r="AF33" s="31"/>
      <c r="AG33" s="31"/>
      <c r="AH33" s="31"/>
      <c r="AI33" s="31"/>
      <c r="AJ33" s="31"/>
      <c r="AK33" s="31"/>
      <c r="AL33" s="31"/>
      <c r="AM33" s="31"/>
      <c r="AN33" s="31"/>
      <c r="AO33" s="354"/>
      <c r="AP33" s="148"/>
      <c r="AQ33" s="148"/>
      <c r="AR33" s="148"/>
      <c r="AS33" s="148"/>
      <c r="AT33" s="148"/>
    </row>
    <row r="34" spans="1:46" ht="5.25" customHeight="1">
      <c r="A34" s="30"/>
      <c r="B34" s="139"/>
      <c r="C34" s="161"/>
      <c r="D34" s="370"/>
      <c r="E34" s="370"/>
      <c r="F34" s="76"/>
      <c r="G34" s="41"/>
      <c r="H34" s="30"/>
      <c r="I34" s="31"/>
      <c r="J34" s="50"/>
      <c r="K34" s="68"/>
      <c r="L34" s="31"/>
      <c r="M34" s="50"/>
      <c r="N34" s="68"/>
      <c r="O34" s="31"/>
      <c r="P34" s="76"/>
      <c r="Q34" s="68"/>
      <c r="R34" s="31"/>
      <c r="S34" s="31"/>
      <c r="T34" s="31"/>
      <c r="U34" s="31"/>
      <c r="V34" s="31"/>
      <c r="W34" s="31"/>
      <c r="X34" s="31"/>
      <c r="Y34" s="31"/>
      <c r="Z34" s="31"/>
      <c r="AA34" s="31"/>
      <c r="AB34" s="31"/>
      <c r="AC34" s="31"/>
      <c r="AD34" s="31"/>
      <c r="AE34" s="31"/>
      <c r="AF34" s="31"/>
      <c r="AG34" s="31"/>
      <c r="AH34" s="31"/>
      <c r="AI34" s="31"/>
      <c r="AJ34" s="31"/>
      <c r="AK34" s="31"/>
      <c r="AL34" s="31"/>
      <c r="AM34" s="31"/>
      <c r="AN34" s="31"/>
      <c r="AO34" s="354"/>
      <c r="AP34" s="148"/>
      <c r="AQ34" s="148"/>
      <c r="AR34" s="148"/>
      <c r="AS34" s="148"/>
      <c r="AT34" s="148"/>
    </row>
    <row r="35" spans="1:46" ht="15.5">
      <c r="A35" s="30"/>
      <c r="B35" s="135" t="s">
        <v>20</v>
      </c>
      <c r="C35" s="162"/>
      <c r="D35" s="365">
        <v>17742.838</v>
      </c>
      <c r="E35" s="365">
        <v>17184.88</v>
      </c>
      <c r="F35" s="74"/>
      <c r="G35" s="30"/>
      <c r="H35" s="30"/>
      <c r="I35" s="68"/>
      <c r="J35" s="33"/>
      <c r="K35" s="68"/>
      <c r="L35" s="31"/>
      <c r="M35" s="33"/>
      <c r="N35" s="68"/>
      <c r="O35" s="31"/>
      <c r="P35" s="74"/>
      <c r="Q35" s="68"/>
      <c r="R35" s="31"/>
      <c r="S35" s="31"/>
      <c r="T35" s="31"/>
      <c r="U35" s="31"/>
      <c r="V35" s="31"/>
      <c r="W35" s="31"/>
      <c r="X35" s="31"/>
      <c r="Y35" s="31"/>
      <c r="Z35" s="31"/>
      <c r="AA35" s="31"/>
      <c r="AB35" s="31"/>
      <c r="AC35" s="31"/>
      <c r="AD35" s="31"/>
      <c r="AE35" s="31"/>
      <c r="AF35" s="31"/>
      <c r="AG35" s="31"/>
      <c r="AH35" s="31"/>
      <c r="AI35" s="31"/>
      <c r="AJ35" s="31"/>
      <c r="AK35" s="31"/>
      <c r="AL35" s="31"/>
      <c r="AM35" s="31"/>
      <c r="AN35" s="31"/>
      <c r="AO35" s="354"/>
      <c r="AP35" s="148"/>
      <c r="AQ35" s="148"/>
      <c r="AR35" s="148"/>
      <c r="AS35" s="148"/>
      <c r="AT35" s="148"/>
    </row>
    <row r="36" spans="1:46" ht="15.5">
      <c r="A36" s="30"/>
      <c r="B36" s="135" t="s">
        <v>86</v>
      </c>
      <c r="C36" s="162"/>
      <c r="D36" s="365">
        <v>2501.8960000000002</v>
      </c>
      <c r="E36" s="365">
        <v>2317.3240000000001</v>
      </c>
      <c r="F36" s="74"/>
      <c r="G36" s="30"/>
      <c r="H36" s="116"/>
      <c r="I36" s="95"/>
      <c r="J36" s="33"/>
      <c r="K36" s="68"/>
      <c r="L36" s="31"/>
      <c r="M36" s="33"/>
      <c r="N36" s="68"/>
      <c r="O36" s="31"/>
      <c r="P36" s="74"/>
      <c r="Q36" s="68"/>
      <c r="R36" s="31"/>
      <c r="S36" s="31"/>
      <c r="T36" s="31"/>
      <c r="U36" s="31"/>
      <c r="V36" s="31"/>
      <c r="W36" s="31"/>
      <c r="X36" s="31"/>
      <c r="Y36" s="31"/>
      <c r="Z36" s="31"/>
      <c r="AA36" s="31"/>
      <c r="AB36" s="31"/>
      <c r="AC36" s="31"/>
      <c r="AD36" s="31"/>
      <c r="AE36" s="31"/>
      <c r="AF36" s="31"/>
      <c r="AG36" s="31"/>
      <c r="AH36" s="31"/>
      <c r="AI36" s="31"/>
      <c r="AJ36" s="31"/>
      <c r="AK36" s="31"/>
      <c r="AL36" s="31"/>
      <c r="AM36" s="31"/>
      <c r="AN36" s="31"/>
      <c r="AO36" s="354"/>
      <c r="AP36" s="148"/>
      <c r="AQ36" s="148"/>
      <c r="AR36" s="148"/>
      <c r="AS36" s="148"/>
      <c r="AT36" s="148"/>
    </row>
    <row r="37" spans="1:46" ht="17.5">
      <c r="A37" s="30"/>
      <c r="B37" s="135" t="s">
        <v>157</v>
      </c>
      <c r="C37" s="162"/>
      <c r="D37" s="365">
        <v>6540.2269999999999</v>
      </c>
      <c r="E37" s="365">
        <v>6534.183</v>
      </c>
      <c r="F37" s="74"/>
      <c r="G37" s="36"/>
      <c r="H37" s="30"/>
      <c r="I37" s="31"/>
      <c r="J37" s="33"/>
      <c r="K37" s="68"/>
      <c r="L37" s="31"/>
      <c r="M37" s="33"/>
      <c r="N37" s="68"/>
      <c r="O37" s="31"/>
      <c r="P37" s="74"/>
      <c r="Q37" s="68"/>
      <c r="R37" s="31"/>
      <c r="S37" s="31"/>
      <c r="T37" s="31"/>
      <c r="U37" s="31"/>
      <c r="V37" s="31"/>
      <c r="W37" s="31"/>
      <c r="X37" s="31"/>
      <c r="Y37" s="31"/>
      <c r="Z37" s="31"/>
      <c r="AA37" s="31"/>
      <c r="AB37" s="31"/>
      <c r="AC37" s="31"/>
      <c r="AD37" s="31"/>
      <c r="AE37" s="31"/>
      <c r="AF37" s="31"/>
      <c r="AG37" s="31"/>
      <c r="AH37" s="31"/>
      <c r="AI37" s="31"/>
      <c r="AJ37" s="31"/>
      <c r="AK37" s="31"/>
      <c r="AL37" s="31"/>
      <c r="AM37" s="31"/>
      <c r="AN37" s="31"/>
      <c r="AO37" s="354"/>
      <c r="AP37" s="148"/>
      <c r="AQ37" s="148"/>
      <c r="AR37" s="148"/>
      <c r="AS37" s="148"/>
      <c r="AT37" s="148"/>
    </row>
    <row r="38" spans="1:46" ht="15.5">
      <c r="A38" s="30"/>
      <c r="B38" s="137" t="s">
        <v>33</v>
      </c>
      <c r="C38" s="149"/>
      <c r="D38" s="366">
        <v>26784.960999999999</v>
      </c>
      <c r="E38" s="366">
        <v>26036.387000000002</v>
      </c>
      <c r="F38" s="75"/>
      <c r="G38" s="36"/>
      <c r="H38" s="30"/>
      <c r="I38" s="68"/>
      <c r="J38" s="34"/>
      <c r="K38" s="68"/>
      <c r="L38" s="31"/>
      <c r="M38" s="34"/>
      <c r="N38" s="68"/>
      <c r="O38" s="31"/>
      <c r="P38" s="75"/>
      <c r="Q38" s="68"/>
      <c r="R38" s="31"/>
      <c r="S38" s="31"/>
      <c r="T38" s="31"/>
      <c r="U38" s="31"/>
      <c r="V38" s="31"/>
      <c r="W38" s="31"/>
      <c r="X38" s="31"/>
      <c r="Y38" s="31"/>
      <c r="Z38" s="31"/>
      <c r="AA38" s="31"/>
      <c r="AB38" s="31"/>
      <c r="AC38" s="31"/>
      <c r="AD38" s="31"/>
      <c r="AE38" s="31"/>
      <c r="AF38" s="31"/>
      <c r="AG38" s="31"/>
      <c r="AH38" s="31"/>
      <c r="AI38" s="31"/>
      <c r="AJ38" s="31"/>
      <c r="AK38" s="31"/>
      <c r="AL38" s="31"/>
      <c r="AM38" s="31"/>
      <c r="AN38" s="31"/>
      <c r="AO38" s="354"/>
      <c r="AP38" s="148"/>
      <c r="AQ38" s="148"/>
      <c r="AR38" s="148"/>
      <c r="AS38" s="148"/>
      <c r="AT38" s="148"/>
    </row>
    <row r="39" spans="1:46" ht="5.25" customHeight="1">
      <c r="A39" s="30"/>
      <c r="B39" s="139"/>
      <c r="C39" s="161"/>
      <c r="D39" s="370"/>
      <c r="E39" s="370"/>
      <c r="F39" s="76"/>
      <c r="G39" s="38"/>
      <c r="H39" s="30"/>
      <c r="I39" s="31"/>
      <c r="J39" s="50"/>
      <c r="K39" s="68"/>
      <c r="L39" s="31"/>
      <c r="M39" s="50"/>
      <c r="N39" s="68"/>
      <c r="O39" s="31"/>
      <c r="P39" s="76"/>
      <c r="Q39" s="68"/>
      <c r="R39" s="31"/>
      <c r="S39" s="31"/>
      <c r="T39" s="31"/>
      <c r="U39" s="31"/>
      <c r="V39" s="31"/>
      <c r="W39" s="31"/>
      <c r="X39" s="31"/>
      <c r="Y39" s="31"/>
      <c r="Z39" s="31"/>
      <c r="AA39" s="31"/>
      <c r="AB39" s="31"/>
      <c r="AC39" s="31"/>
      <c r="AD39" s="31"/>
      <c r="AE39" s="31"/>
      <c r="AF39" s="31"/>
      <c r="AG39" s="31"/>
      <c r="AH39" s="31"/>
      <c r="AI39" s="31"/>
      <c r="AJ39" s="31"/>
      <c r="AK39" s="31"/>
      <c r="AL39" s="31"/>
      <c r="AM39" s="31"/>
      <c r="AN39" s="31"/>
      <c r="AO39" s="354"/>
      <c r="AP39" s="148"/>
      <c r="AQ39" s="148"/>
      <c r="AR39" s="148"/>
      <c r="AS39" s="148"/>
      <c r="AT39" s="148"/>
    </row>
    <row r="40" spans="1:46" ht="15.5">
      <c r="A40" s="30"/>
      <c r="B40" s="135" t="s">
        <v>20</v>
      </c>
      <c r="C40" s="162"/>
      <c r="D40" s="365">
        <v>140.749</v>
      </c>
      <c r="E40" s="365">
        <v>858.85799999999995</v>
      </c>
      <c r="F40" s="74"/>
      <c r="G40" s="38"/>
      <c r="H40" s="30"/>
      <c r="I40" s="31"/>
      <c r="J40" s="33"/>
      <c r="K40" s="68"/>
      <c r="L40" s="31"/>
      <c r="M40" s="33"/>
      <c r="N40" s="68"/>
      <c r="O40" s="31"/>
      <c r="P40" s="74"/>
      <c r="Q40" s="68"/>
      <c r="R40" s="31"/>
      <c r="S40" s="31"/>
      <c r="T40" s="31"/>
      <c r="U40" s="31"/>
      <c r="V40" s="31"/>
      <c r="W40" s="31"/>
      <c r="X40" s="31"/>
      <c r="Y40" s="31"/>
      <c r="Z40" s="31"/>
      <c r="AA40" s="31"/>
      <c r="AB40" s="31"/>
      <c r="AC40" s="31"/>
      <c r="AD40" s="31"/>
      <c r="AE40" s="31"/>
      <c r="AF40" s="31"/>
      <c r="AG40" s="31"/>
      <c r="AH40" s="31"/>
      <c r="AI40" s="31"/>
      <c r="AJ40" s="31"/>
      <c r="AK40" s="31"/>
      <c r="AL40" s="31"/>
      <c r="AM40" s="31"/>
      <c r="AN40" s="31"/>
      <c r="AO40" s="354"/>
      <c r="AP40" s="148"/>
      <c r="AQ40" s="148"/>
      <c r="AR40" s="148"/>
      <c r="AS40" s="148"/>
      <c r="AT40" s="148"/>
    </row>
    <row r="41" spans="1:46" ht="15.5">
      <c r="A41" s="30"/>
      <c r="B41" s="135" t="s">
        <v>86</v>
      </c>
      <c r="C41" s="162"/>
      <c r="D41" s="365">
        <v>583.59400000000005</v>
      </c>
      <c r="E41" s="365">
        <v>743.15499999999997</v>
      </c>
      <c r="F41" s="74"/>
      <c r="G41" s="38"/>
      <c r="H41" s="116"/>
      <c r="I41" s="95"/>
      <c r="J41" s="33"/>
      <c r="K41" s="68"/>
      <c r="L41" s="31"/>
      <c r="M41" s="33"/>
      <c r="N41" s="68"/>
      <c r="O41" s="31"/>
      <c r="P41" s="74"/>
      <c r="Q41" s="68"/>
      <c r="R41" s="31"/>
      <c r="S41" s="31"/>
      <c r="T41" s="31"/>
      <c r="U41" s="31"/>
      <c r="V41" s="31"/>
      <c r="W41" s="31"/>
      <c r="X41" s="31"/>
      <c r="Y41" s="31"/>
      <c r="Z41" s="31"/>
      <c r="AA41" s="31"/>
      <c r="AB41" s="31"/>
      <c r="AC41" s="31"/>
      <c r="AD41" s="31"/>
      <c r="AE41" s="31"/>
      <c r="AF41" s="31"/>
      <c r="AG41" s="31"/>
      <c r="AH41" s="31"/>
      <c r="AI41" s="31"/>
      <c r="AJ41" s="31"/>
      <c r="AK41" s="31"/>
      <c r="AL41" s="31"/>
      <c r="AM41" s="31"/>
      <c r="AN41" s="31"/>
      <c r="AO41" s="354"/>
      <c r="AP41" s="148"/>
      <c r="AQ41" s="148"/>
      <c r="AR41" s="148"/>
      <c r="AS41" s="148"/>
      <c r="AT41" s="148"/>
    </row>
    <row r="42" spans="1:46" ht="17.5">
      <c r="A42" s="30"/>
      <c r="B42" s="135" t="s">
        <v>158</v>
      </c>
      <c r="C42" s="162"/>
      <c r="D42" s="365">
        <v>1538.8330000000001</v>
      </c>
      <c r="E42" s="365">
        <v>1403.836</v>
      </c>
      <c r="F42" s="74"/>
      <c r="G42" s="41"/>
      <c r="H42" s="30"/>
      <c r="I42" s="31"/>
      <c r="J42" s="33"/>
      <c r="K42" s="68"/>
      <c r="L42" s="31"/>
      <c r="M42" s="33"/>
      <c r="N42" s="68"/>
      <c r="O42" s="31"/>
      <c r="P42" s="74"/>
      <c r="Q42" s="68"/>
      <c r="R42" s="31"/>
      <c r="S42" s="31"/>
      <c r="T42" s="31"/>
      <c r="U42" s="31"/>
      <c r="V42" s="31"/>
      <c r="W42" s="31"/>
      <c r="X42" s="31"/>
      <c r="Y42" s="31"/>
      <c r="Z42" s="31"/>
      <c r="AA42" s="31"/>
      <c r="AB42" s="31"/>
      <c r="AC42" s="31"/>
      <c r="AD42" s="31"/>
      <c r="AE42" s="31"/>
      <c r="AF42" s="31"/>
      <c r="AG42" s="31"/>
      <c r="AH42" s="31"/>
      <c r="AI42" s="31"/>
      <c r="AJ42" s="31"/>
      <c r="AK42" s="31"/>
      <c r="AL42" s="31"/>
      <c r="AM42" s="31"/>
      <c r="AN42" s="31"/>
      <c r="AO42" s="354"/>
      <c r="AP42" s="148"/>
      <c r="AQ42" s="148"/>
      <c r="AR42" s="148"/>
      <c r="AS42" s="148"/>
      <c r="AT42" s="148"/>
    </row>
    <row r="43" spans="1:46" ht="15.5">
      <c r="A43" s="30"/>
      <c r="B43" s="137" t="s">
        <v>34</v>
      </c>
      <c r="C43" s="151"/>
      <c r="D43" s="366">
        <v>2263.1759999999999</v>
      </c>
      <c r="E43" s="366">
        <v>3005.8490000000002</v>
      </c>
      <c r="F43" s="75"/>
      <c r="G43" s="41"/>
      <c r="H43" s="30"/>
      <c r="I43" s="68"/>
      <c r="J43" s="34"/>
      <c r="K43" s="68"/>
      <c r="L43" s="31"/>
      <c r="M43" s="34"/>
      <c r="N43" s="68"/>
      <c r="O43" s="31"/>
      <c r="P43" s="75"/>
      <c r="Q43" s="68"/>
      <c r="R43" s="31"/>
      <c r="S43" s="31"/>
      <c r="T43" s="31"/>
      <c r="U43" s="31"/>
      <c r="V43" s="31"/>
      <c r="W43" s="31"/>
      <c r="X43" s="31"/>
      <c r="Y43" s="31"/>
      <c r="Z43" s="31"/>
      <c r="AA43" s="31"/>
      <c r="AB43" s="31"/>
      <c r="AC43" s="31"/>
      <c r="AD43" s="31"/>
      <c r="AE43" s="31"/>
      <c r="AF43" s="31"/>
      <c r="AG43" s="31"/>
      <c r="AH43" s="31"/>
      <c r="AI43" s="31"/>
      <c r="AJ43" s="31"/>
      <c r="AK43" s="31"/>
      <c r="AL43" s="31"/>
      <c r="AM43" s="31"/>
      <c r="AN43" s="31"/>
      <c r="AO43" s="354"/>
      <c r="AP43" s="148"/>
      <c r="AQ43" s="148"/>
      <c r="AR43" s="148"/>
      <c r="AS43" s="148"/>
      <c r="AT43" s="148"/>
    </row>
    <row r="44" spans="1:46" s="129" customFormat="1" ht="33" customHeight="1">
      <c r="A44" s="131"/>
      <c r="B44" s="394" t="s">
        <v>278</v>
      </c>
      <c r="C44" s="151"/>
      <c r="D44" s="395">
        <v>21.814</v>
      </c>
      <c r="E44" s="395">
        <v>25.3</v>
      </c>
      <c r="F44" s="75"/>
      <c r="G44" s="41"/>
      <c r="H44" s="131"/>
      <c r="I44" s="68"/>
      <c r="J44" s="138"/>
      <c r="K44" s="68"/>
      <c r="L44" s="31"/>
      <c r="M44" s="138"/>
      <c r="N44" s="68"/>
      <c r="O44" s="31"/>
      <c r="P44" s="75"/>
      <c r="Q44" s="68"/>
      <c r="R44" s="31"/>
      <c r="S44" s="31"/>
      <c r="T44" s="31"/>
      <c r="U44" s="31"/>
      <c r="V44" s="31"/>
      <c r="W44" s="31"/>
      <c r="X44" s="31"/>
      <c r="Y44" s="31"/>
      <c r="Z44" s="31"/>
      <c r="AA44" s="31"/>
      <c r="AB44" s="31"/>
      <c r="AC44" s="31"/>
      <c r="AD44" s="31"/>
      <c r="AE44" s="31"/>
      <c r="AF44" s="31"/>
      <c r="AG44" s="31"/>
      <c r="AH44" s="31"/>
      <c r="AI44" s="31"/>
      <c r="AJ44" s="31"/>
      <c r="AK44" s="31"/>
      <c r="AL44" s="31"/>
      <c r="AM44" s="31"/>
      <c r="AN44" s="31"/>
      <c r="AO44" s="354"/>
      <c r="AP44" s="148"/>
      <c r="AQ44" s="148"/>
      <c r="AR44" s="148"/>
      <c r="AS44" s="148"/>
      <c r="AT44" s="148"/>
    </row>
    <row r="45" spans="1:46" ht="15.5">
      <c r="A45" s="30"/>
      <c r="B45" s="127" t="s">
        <v>35</v>
      </c>
      <c r="C45" s="142"/>
      <c r="D45" s="368">
        <v>44257.749000000003</v>
      </c>
      <c r="E45" s="368">
        <v>43887.714000000007</v>
      </c>
      <c r="F45" s="75"/>
      <c r="G45" s="38"/>
      <c r="H45" s="30"/>
      <c r="I45" s="31"/>
      <c r="J45" s="40"/>
      <c r="K45" s="68"/>
      <c r="L45" s="31"/>
      <c r="M45" s="40"/>
      <c r="N45" s="68"/>
      <c r="O45" s="31"/>
      <c r="P45" s="75"/>
      <c r="Q45" s="68"/>
      <c r="R45" s="31"/>
      <c r="S45" s="31"/>
      <c r="T45" s="31"/>
      <c r="U45" s="31"/>
      <c r="V45" s="31"/>
      <c r="W45" s="31"/>
      <c r="X45" s="31"/>
      <c r="Y45" s="31"/>
      <c r="Z45" s="31"/>
      <c r="AA45" s="31"/>
      <c r="AB45" s="31"/>
      <c r="AC45" s="31"/>
      <c r="AD45" s="31"/>
      <c r="AE45" s="31"/>
      <c r="AF45" s="31"/>
      <c r="AG45" s="31"/>
      <c r="AH45" s="31"/>
      <c r="AI45" s="31"/>
      <c r="AJ45" s="31"/>
      <c r="AK45" s="31"/>
      <c r="AL45" s="31"/>
      <c r="AM45" s="31"/>
      <c r="AN45" s="31"/>
      <c r="AO45" s="354"/>
      <c r="AP45" s="354"/>
      <c r="AQ45" s="354"/>
      <c r="AR45" s="148"/>
      <c r="AS45" s="148"/>
      <c r="AT45" s="148"/>
    </row>
    <row r="46" spans="1:46" ht="15.5">
      <c r="A46" s="24"/>
      <c r="B46" s="80"/>
      <c r="C46" s="24"/>
      <c r="D46" s="130"/>
      <c r="E46" s="69"/>
      <c r="F46" s="24"/>
      <c r="G46" s="24"/>
      <c r="H46" s="24"/>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148"/>
      <c r="AP46" s="148"/>
      <c r="AQ46" s="148"/>
      <c r="AR46" s="148"/>
      <c r="AS46" s="148"/>
      <c r="AT46" s="148"/>
    </row>
    <row r="47" spans="1:46" s="373" customFormat="1" ht="15.75" customHeight="1">
      <c r="A47" s="285"/>
      <c r="B47" s="191" t="s">
        <v>322</v>
      </c>
      <c r="C47" s="191"/>
      <c r="D47" s="191"/>
      <c r="E47" s="191"/>
      <c r="F47" s="191"/>
      <c r="G47" s="191"/>
      <c r="H47" s="191"/>
      <c r="I47" s="191"/>
      <c r="J47" s="191"/>
      <c r="K47" s="191"/>
      <c r="L47" s="191"/>
      <c r="M47" s="191"/>
      <c r="N47" s="191"/>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372"/>
      <c r="AP47" s="372"/>
      <c r="AQ47" s="372"/>
      <c r="AR47" s="372"/>
      <c r="AS47" s="372"/>
      <c r="AT47" s="372"/>
    </row>
    <row r="48" spans="1:46" s="373" customFormat="1" ht="15.75" customHeight="1">
      <c r="A48" s="285"/>
      <c r="B48" s="191" t="s">
        <v>323</v>
      </c>
      <c r="C48" s="191"/>
      <c r="D48" s="191"/>
      <c r="E48" s="191"/>
      <c r="F48" s="191"/>
      <c r="G48" s="191"/>
      <c r="H48" s="191"/>
      <c r="I48" s="191"/>
      <c r="J48" s="191"/>
      <c r="K48" s="191"/>
      <c r="L48" s="191"/>
      <c r="M48" s="191"/>
      <c r="N48" s="191"/>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372"/>
      <c r="AP48" s="372"/>
      <c r="AQ48" s="372"/>
      <c r="AR48" s="372"/>
      <c r="AS48" s="372"/>
      <c r="AT48" s="372"/>
    </row>
    <row r="49" spans="1:46" s="373" customFormat="1" ht="15.5">
      <c r="A49" s="285"/>
      <c r="B49" s="191" t="s">
        <v>324</v>
      </c>
      <c r="C49" s="191"/>
      <c r="D49" s="191"/>
      <c r="E49" s="191"/>
      <c r="F49" s="191"/>
      <c r="G49" s="191"/>
      <c r="H49" s="191"/>
      <c r="I49" s="191"/>
      <c r="J49" s="191"/>
      <c r="K49" s="191"/>
      <c r="L49" s="191"/>
      <c r="M49" s="191"/>
      <c r="N49" s="191"/>
      <c r="O49" s="286"/>
      <c r="P49" s="286"/>
      <c r="Q49" s="286"/>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372"/>
      <c r="AP49" s="372"/>
      <c r="AQ49" s="372"/>
      <c r="AR49" s="372"/>
      <c r="AS49" s="372"/>
      <c r="AT49" s="372"/>
    </row>
    <row r="50" spans="1:46" s="373" customFormat="1" ht="15.5">
      <c r="A50" s="285"/>
      <c r="B50" s="191" t="s">
        <v>325</v>
      </c>
      <c r="C50" s="191"/>
      <c r="D50" s="191"/>
      <c r="E50" s="191"/>
      <c r="F50" s="191"/>
      <c r="G50" s="191"/>
      <c r="H50" s="191"/>
      <c r="I50" s="191"/>
      <c r="J50" s="191"/>
      <c r="K50" s="191"/>
      <c r="L50" s="191"/>
      <c r="M50" s="191"/>
      <c r="N50" s="191"/>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372"/>
      <c r="AP50" s="372"/>
      <c r="AQ50" s="372"/>
      <c r="AR50" s="372"/>
      <c r="AS50" s="372"/>
      <c r="AT50" s="372"/>
    </row>
    <row r="51" spans="1:46" ht="15.5">
      <c r="A51" s="24"/>
      <c r="B51" s="80"/>
      <c r="C51" s="24"/>
      <c r="D51" s="24"/>
      <c r="E51" s="24"/>
      <c r="F51" s="24"/>
      <c r="G51" s="24"/>
      <c r="H51" s="24"/>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148"/>
      <c r="AP51" s="148"/>
      <c r="AQ51" s="148"/>
      <c r="AR51" s="148"/>
      <c r="AS51" s="148"/>
      <c r="AT51" s="148"/>
    </row>
    <row r="52" spans="1:46" ht="12.75" customHeight="1">
      <c r="B52" s="80"/>
      <c r="AO52" s="148"/>
      <c r="AP52" s="148"/>
      <c r="AQ52" s="148"/>
      <c r="AR52" s="148"/>
      <c r="AS52" s="148"/>
      <c r="AT52" s="148"/>
    </row>
    <row r="53" spans="1:46" ht="12.75" customHeight="1">
      <c r="AO53" s="148"/>
      <c r="AP53" s="148"/>
      <c r="AQ53" s="148"/>
      <c r="AR53" s="148"/>
      <c r="AS53" s="148"/>
      <c r="AT53" s="148"/>
    </row>
    <row r="54" spans="1:46" ht="12.75" customHeight="1">
      <c r="AO54" s="148"/>
      <c r="AP54" s="148"/>
      <c r="AQ54" s="148"/>
      <c r="AR54" s="148"/>
      <c r="AS54" s="148"/>
      <c r="AT54" s="148"/>
    </row>
  </sheetData>
  <sheetProtection selectLockedCells="1"/>
  <mergeCells count="2">
    <mergeCell ref="C6:D6"/>
    <mergeCell ref="B5:E5"/>
  </mergeCells>
  <pageMargins left="0.19685039370078741" right="0.23622047244094491" top="0.27559055118110237" bottom="0.19685039370078741" header="0.27559055118110237" footer="0.19685039370078741"/>
  <pageSetup paperSize="9" scale="2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9D848-BFD1-47B2-8846-F2200876A601}">
  <sheetPr>
    <pageSetUpPr fitToPage="1"/>
  </sheetPr>
  <dimension ref="A1:AJ83"/>
  <sheetViews>
    <sheetView showGridLines="0" zoomScale="80" zoomScaleNormal="80" zoomScaleSheetLayoutView="85" zoomScalePageLayoutView="70" workbookViewId="0"/>
  </sheetViews>
  <sheetFormatPr baseColWidth="10" defaultColWidth="11.453125" defaultRowHeight="12.75" customHeight="1"/>
  <cols>
    <col min="1" max="1" width="2.54296875" style="61" customWidth="1"/>
    <col min="2" max="2" width="67" style="61" customWidth="1"/>
    <col min="3" max="3" width="17.54296875" style="61" customWidth="1"/>
    <col min="4" max="4" width="4.54296875" style="61" customWidth="1"/>
    <col min="5" max="5" width="12.7265625" style="61" bestFit="1" customWidth="1"/>
    <col min="6" max="6" width="40" style="61" customWidth="1"/>
    <col min="7" max="7" width="10.54296875" style="61" customWidth="1"/>
    <col min="8" max="8" width="15.54296875" style="61" customWidth="1"/>
    <col min="9" max="9" width="12.54296875" style="61" customWidth="1"/>
    <col min="10" max="10" width="13.54296875" style="61" bestFit="1" customWidth="1"/>
    <col min="11" max="11" width="9.54296875" style="61" customWidth="1"/>
    <col min="12" max="12" width="8.54296875" style="61" customWidth="1"/>
    <col min="13" max="14" width="12.54296875" style="61" customWidth="1"/>
    <col min="15" max="15" width="9.54296875" style="61" customWidth="1"/>
    <col min="16" max="16" width="8.54296875" style="61" customWidth="1"/>
    <col min="17" max="17" width="11.453125" style="61"/>
    <col min="18" max="18" width="24.453125" style="61" customWidth="1"/>
    <col min="19" max="20" width="11.453125" style="61"/>
    <col min="21" max="21" width="16.54296875" style="61" bestFit="1" customWidth="1"/>
    <col min="22" max="22" width="14.453125" style="61" bestFit="1" customWidth="1"/>
    <col min="23" max="16384" width="11.453125" style="61"/>
  </cols>
  <sheetData>
    <row r="1" spans="1:33" ht="16.5" customHeight="1"/>
    <row r="2" spans="1:33" ht="16.5" customHeight="1">
      <c r="A2" s="63"/>
      <c r="B2" s="63"/>
      <c r="C2" s="63"/>
      <c r="D2" s="63"/>
      <c r="I2" s="396"/>
      <c r="J2" s="396"/>
      <c r="N2" s="396"/>
    </row>
    <row r="3" spans="1:33" ht="16.5" customHeight="1">
      <c r="A3" s="63"/>
      <c r="B3" s="63"/>
      <c r="C3" s="63"/>
      <c r="D3" s="63"/>
      <c r="H3" s="397"/>
      <c r="J3" s="398"/>
      <c r="K3" s="398"/>
      <c r="N3" s="398"/>
    </row>
    <row r="4" spans="1:33" ht="16.5" customHeight="1">
      <c r="A4" s="63"/>
      <c r="B4" s="63"/>
      <c r="C4" s="63"/>
      <c r="D4" s="63"/>
      <c r="H4" s="397"/>
      <c r="K4" s="398"/>
      <c r="N4" s="398"/>
    </row>
    <row r="5" spans="1:33" ht="16.5" customHeight="1" thickBot="1">
      <c r="A5" s="63"/>
      <c r="B5" s="510" t="s">
        <v>125</v>
      </c>
      <c r="C5" s="510"/>
      <c r="D5" s="510"/>
      <c r="E5" s="510"/>
      <c r="F5" s="71"/>
      <c r="H5" s="397"/>
      <c r="J5" s="399"/>
      <c r="K5" s="400"/>
      <c r="L5" s="399"/>
      <c r="M5" s="399"/>
    </row>
    <row r="6" spans="1:33" ht="16" thickBot="1">
      <c r="A6" s="63"/>
      <c r="B6" s="401" t="s">
        <v>8</v>
      </c>
      <c r="C6" s="402" t="s">
        <v>204</v>
      </c>
      <c r="D6" s="402"/>
      <c r="E6" s="403" t="s">
        <v>281</v>
      </c>
      <c r="F6" s="62"/>
      <c r="G6" s="62"/>
      <c r="H6" s="62"/>
      <c r="I6" s="62"/>
      <c r="J6" s="62"/>
      <c r="K6" s="62"/>
      <c r="L6" s="62"/>
      <c r="M6" s="62"/>
      <c r="N6" s="62"/>
      <c r="O6" s="62"/>
      <c r="P6" s="62"/>
      <c r="Q6" s="62"/>
      <c r="R6" s="62"/>
      <c r="S6" s="62"/>
      <c r="T6" s="62"/>
    </row>
    <row r="7" spans="1:33" ht="16.5" customHeight="1" thickBot="1">
      <c r="A7" s="63"/>
      <c r="B7" s="18"/>
      <c r="C7" s="404"/>
      <c r="D7" s="404"/>
      <c r="F7" s="62"/>
      <c r="G7" s="62"/>
      <c r="H7" s="62"/>
      <c r="I7" s="62"/>
      <c r="J7" s="62"/>
      <c r="K7" s="62"/>
      <c r="L7" s="62"/>
      <c r="M7" s="62"/>
      <c r="N7" s="62"/>
      <c r="O7" s="62"/>
      <c r="P7" s="62"/>
      <c r="Q7" s="62"/>
      <c r="R7" s="62"/>
      <c r="S7" s="62"/>
      <c r="T7" s="62"/>
    </row>
    <row r="8" spans="1:33" ht="18" thickBot="1">
      <c r="A8" s="63"/>
      <c r="B8" s="157" t="s">
        <v>49</v>
      </c>
      <c r="C8" s="392">
        <v>1281.826</v>
      </c>
      <c r="D8" s="363"/>
      <c r="E8" s="479">
        <v>1490.34</v>
      </c>
      <c r="F8" s="62"/>
      <c r="G8" s="62"/>
      <c r="H8" s="62"/>
      <c r="I8" s="62"/>
      <c r="J8" s="62"/>
      <c r="K8" s="62"/>
      <c r="L8" s="62"/>
      <c r="M8" s="62"/>
      <c r="N8" s="62"/>
      <c r="O8" s="62"/>
      <c r="P8" s="62"/>
      <c r="Q8" s="62"/>
      <c r="R8" s="62"/>
      <c r="S8" s="62"/>
      <c r="T8" s="62"/>
    </row>
    <row r="9" spans="1:33" ht="6" customHeight="1">
      <c r="A9" s="63"/>
      <c r="B9" s="197"/>
      <c r="C9" s="405"/>
      <c r="D9" s="238"/>
      <c r="E9" s="405"/>
      <c r="F9" s="62"/>
      <c r="G9" s="62"/>
      <c r="H9" s="62"/>
      <c r="I9" s="62"/>
      <c r="J9" s="62"/>
      <c r="K9" s="62"/>
      <c r="L9" s="62"/>
      <c r="M9" s="62"/>
      <c r="N9" s="62"/>
      <c r="O9" s="62"/>
      <c r="P9" s="62"/>
      <c r="Q9" s="62"/>
      <c r="R9" s="62"/>
      <c r="S9" s="62"/>
      <c r="T9" s="62"/>
    </row>
    <row r="10" spans="1:33" ht="17.899999999999999" customHeight="1">
      <c r="A10" s="63"/>
      <c r="B10" s="406" t="s">
        <v>119</v>
      </c>
      <c r="C10" s="407">
        <v>-430.87700000000001</v>
      </c>
      <c r="D10" s="238"/>
      <c r="E10" s="407">
        <v>-462.43200000000007</v>
      </c>
      <c r="F10" s="408"/>
      <c r="G10" s="62"/>
      <c r="H10" s="62"/>
      <c r="I10" s="264"/>
      <c r="J10" s="62"/>
      <c r="K10" s="62"/>
      <c r="L10" s="62"/>
      <c r="M10" s="62"/>
      <c r="N10" s="62"/>
      <c r="O10" s="62"/>
      <c r="P10" s="62"/>
      <c r="Q10" s="62"/>
      <c r="R10" s="62"/>
      <c r="S10" s="62"/>
      <c r="T10" s="62"/>
    </row>
    <row r="11" spans="1:33" ht="6" customHeight="1">
      <c r="A11" s="63"/>
      <c r="B11" s="199"/>
      <c r="C11" s="405"/>
      <c r="D11" s="238"/>
      <c r="E11" s="405"/>
      <c r="F11" s="62"/>
      <c r="G11" s="62"/>
      <c r="H11" s="62"/>
      <c r="J11" s="62"/>
      <c r="K11" s="62"/>
      <c r="L11" s="62"/>
      <c r="M11" s="62"/>
      <c r="N11" s="62"/>
      <c r="O11" s="62"/>
      <c r="P11" s="62"/>
      <c r="Q11" s="62"/>
      <c r="R11" s="62"/>
      <c r="S11" s="62"/>
      <c r="T11" s="62"/>
    </row>
    <row r="12" spans="1:33" ht="17.5">
      <c r="A12" s="63"/>
      <c r="B12" s="264" t="s">
        <v>84</v>
      </c>
      <c r="C12" s="409">
        <v>-30.8</v>
      </c>
      <c r="D12" s="409"/>
      <c r="E12" s="409">
        <v>-51.238</v>
      </c>
      <c r="F12" s="62"/>
      <c r="G12" s="62"/>
      <c r="H12" s="410"/>
      <c r="J12" s="411"/>
      <c r="K12" s="62"/>
      <c r="L12" s="62"/>
      <c r="M12" s="411"/>
      <c r="N12" s="62"/>
      <c r="O12" s="62"/>
      <c r="P12" s="62"/>
      <c r="Q12" s="62"/>
      <c r="R12" s="62"/>
      <c r="S12" s="62"/>
      <c r="T12" s="62"/>
    </row>
    <row r="13" spans="1:33" ht="6" customHeight="1" thickBot="1">
      <c r="A13" s="63"/>
      <c r="B13" s="197"/>
      <c r="C13" s="405"/>
      <c r="D13" s="238"/>
      <c r="E13" s="405"/>
      <c r="F13" s="62"/>
      <c r="G13" s="62"/>
      <c r="H13" s="62"/>
      <c r="I13" s="62"/>
      <c r="J13" s="62"/>
      <c r="K13" s="62"/>
      <c r="L13" s="62"/>
      <c r="M13" s="62"/>
      <c r="N13" s="62"/>
      <c r="O13" s="62"/>
      <c r="P13" s="62"/>
      <c r="Q13" s="62"/>
      <c r="R13" s="62"/>
      <c r="S13" s="62"/>
      <c r="T13" s="62"/>
    </row>
    <row r="14" spans="1:33" ht="16" thickBot="1">
      <c r="A14" s="13"/>
      <c r="B14" s="157" t="s">
        <v>48</v>
      </c>
      <c r="C14" s="392">
        <v>820.14900000000011</v>
      </c>
      <c r="D14" s="363"/>
      <c r="E14" s="479">
        <v>976.66999999999985</v>
      </c>
      <c r="F14" s="412"/>
      <c r="G14" s="412"/>
      <c r="H14" s="413"/>
      <c r="I14" s="62"/>
      <c r="J14" s="414"/>
      <c r="K14" s="62"/>
      <c r="L14" s="62"/>
      <c r="M14" s="414"/>
      <c r="N14" s="413"/>
      <c r="O14" s="62"/>
      <c r="P14" s="62"/>
      <c r="Q14" s="62"/>
      <c r="R14" s="62"/>
      <c r="S14" s="62"/>
      <c r="T14" s="62"/>
      <c r="V14" s="415"/>
      <c r="W14" s="415"/>
      <c r="X14" s="415"/>
      <c r="Y14" s="415"/>
      <c r="Z14" s="415"/>
      <c r="AA14" s="415"/>
      <c r="AB14" s="415"/>
      <c r="AC14" s="415"/>
      <c r="AD14" s="415"/>
      <c r="AE14" s="415"/>
      <c r="AF14" s="415"/>
      <c r="AG14" s="415"/>
    </row>
    <row r="15" spans="1:33" ht="5.25" customHeight="1">
      <c r="A15" s="13"/>
      <c r="B15" s="199"/>
      <c r="C15" s="267"/>
      <c r="D15" s="268"/>
      <c r="E15" s="267"/>
      <c r="F15" s="62"/>
      <c r="G15" s="416"/>
      <c r="H15" s="62"/>
      <c r="I15" s="62"/>
      <c r="J15" s="417"/>
      <c r="K15" s="62"/>
      <c r="L15" s="62"/>
      <c r="M15" s="417"/>
      <c r="N15" s="62"/>
      <c r="O15" s="62"/>
      <c r="P15" s="62"/>
      <c r="Q15" s="62"/>
      <c r="R15" s="62"/>
      <c r="S15" s="62"/>
      <c r="T15" s="62"/>
      <c r="V15" s="415"/>
      <c r="W15" s="415"/>
      <c r="X15" s="415"/>
      <c r="Y15" s="415"/>
      <c r="Z15" s="415"/>
      <c r="AA15" s="415"/>
      <c r="AB15" s="415"/>
      <c r="AC15" s="415"/>
      <c r="AD15" s="415"/>
      <c r="AE15" s="415"/>
      <c r="AF15" s="415"/>
      <c r="AG15" s="415"/>
    </row>
    <row r="16" spans="1:33" ht="17.5">
      <c r="A16" s="63"/>
      <c r="B16" s="264" t="s">
        <v>83</v>
      </c>
      <c r="C16" s="409">
        <v>-5.9080000000000004</v>
      </c>
      <c r="D16" s="409"/>
      <c r="E16" s="409">
        <v>-0.38</v>
      </c>
      <c r="F16" s="412"/>
      <c r="G16" s="412"/>
      <c r="H16" s="413"/>
      <c r="I16" s="62"/>
      <c r="J16" s="414"/>
      <c r="K16" s="62"/>
      <c r="L16" s="62"/>
      <c r="M16" s="414"/>
      <c r="N16" s="413"/>
      <c r="O16" s="62"/>
      <c r="P16" s="62"/>
      <c r="Q16" s="62"/>
      <c r="R16" s="62"/>
      <c r="S16" s="62"/>
      <c r="T16" s="62"/>
    </row>
    <row r="17" spans="1:20" ht="6" customHeight="1">
      <c r="A17" s="63"/>
      <c r="B17" s="197"/>
      <c r="C17" s="409"/>
      <c r="D17" s="238"/>
      <c r="E17" s="409"/>
      <c r="F17" s="62"/>
      <c r="G17" s="412"/>
      <c r="H17" s="62"/>
      <c r="I17" s="62"/>
      <c r="J17" s="414"/>
      <c r="K17" s="62"/>
      <c r="L17" s="62"/>
      <c r="M17" s="414"/>
      <c r="N17" s="62"/>
      <c r="O17" s="62"/>
      <c r="P17" s="62"/>
      <c r="Q17" s="62"/>
      <c r="R17" s="62"/>
      <c r="S17" s="62"/>
      <c r="T17" s="62"/>
    </row>
    <row r="18" spans="1:20" ht="17.5">
      <c r="A18" s="63"/>
      <c r="B18" s="264" t="s">
        <v>82</v>
      </c>
      <c r="C18" s="409">
        <v>-140.12699999999998</v>
      </c>
      <c r="D18" s="409"/>
      <c r="E18" s="409">
        <v>-202.06899999999999</v>
      </c>
      <c r="F18" s="418"/>
      <c r="G18" s="412"/>
      <c r="H18" s="413"/>
      <c r="I18" s="62"/>
      <c r="J18" s="414"/>
      <c r="K18" s="62"/>
      <c r="L18" s="62"/>
      <c r="M18" s="414"/>
      <c r="N18" s="413"/>
      <c r="O18" s="62"/>
      <c r="P18" s="62"/>
      <c r="Q18" s="62"/>
      <c r="R18" s="62"/>
      <c r="S18" s="62"/>
      <c r="T18" s="62"/>
    </row>
    <row r="19" spans="1:20" ht="6" customHeight="1">
      <c r="A19" s="63"/>
      <c r="B19" s="197"/>
      <c r="C19" s="409"/>
      <c r="D19" s="238"/>
      <c r="E19" s="409"/>
      <c r="F19" s="62"/>
      <c r="G19" s="412"/>
      <c r="H19" s="413"/>
      <c r="I19" s="62"/>
      <c r="J19" s="414"/>
      <c r="K19" s="62"/>
      <c r="L19" s="62"/>
      <c r="M19" s="414"/>
      <c r="N19" s="413"/>
      <c r="O19" s="62"/>
      <c r="P19" s="62"/>
      <c r="Q19" s="62"/>
      <c r="R19" s="62"/>
      <c r="S19" s="62"/>
      <c r="T19" s="62"/>
    </row>
    <row r="20" spans="1:20" ht="17.5">
      <c r="A20" s="63"/>
      <c r="B20" s="264" t="s">
        <v>81</v>
      </c>
      <c r="C20" s="409">
        <v>-37.457000000000001</v>
      </c>
      <c r="D20" s="409"/>
      <c r="E20" s="409">
        <v>-33.249000000000002</v>
      </c>
      <c r="F20" s="412"/>
      <c r="G20" s="413"/>
      <c r="H20" s="413"/>
      <c r="I20" s="62"/>
      <c r="J20" s="414"/>
      <c r="K20" s="62"/>
      <c r="L20" s="62"/>
      <c r="M20" s="414"/>
      <c r="N20" s="413"/>
      <c r="O20" s="62"/>
      <c r="P20" s="62"/>
      <c r="Q20" s="62"/>
      <c r="R20" s="62"/>
      <c r="S20" s="62"/>
      <c r="T20" s="62"/>
    </row>
    <row r="21" spans="1:20" ht="6" customHeight="1">
      <c r="A21" s="63"/>
      <c r="B21" s="197"/>
      <c r="C21" s="409"/>
      <c r="D21" s="238"/>
      <c r="E21" s="409"/>
      <c r="F21" s="62"/>
      <c r="G21" s="62"/>
      <c r="H21" s="62"/>
      <c r="I21" s="62"/>
      <c r="J21" s="419"/>
      <c r="K21" s="62"/>
      <c r="L21" s="62"/>
      <c r="M21" s="419"/>
      <c r="N21" s="62"/>
      <c r="O21" s="62"/>
      <c r="P21" s="62"/>
      <c r="Q21" s="62"/>
      <c r="R21" s="62"/>
      <c r="S21" s="62"/>
      <c r="T21" s="62"/>
    </row>
    <row r="22" spans="1:20" ht="18" customHeight="1">
      <c r="A22" s="63"/>
      <c r="B22" s="264" t="s">
        <v>80</v>
      </c>
      <c r="C22" s="409">
        <v>0</v>
      </c>
      <c r="D22" s="238"/>
      <c r="E22" s="409">
        <v>0</v>
      </c>
      <c r="F22" s="62"/>
      <c r="G22" s="412"/>
      <c r="H22" s="413"/>
      <c r="I22" s="62"/>
      <c r="J22" s="414"/>
      <c r="K22" s="62"/>
      <c r="L22" s="62"/>
      <c r="M22" s="414"/>
      <c r="N22" s="413"/>
      <c r="O22" s="62"/>
      <c r="P22" s="62"/>
      <c r="Q22" s="62"/>
      <c r="R22" s="62"/>
      <c r="S22" s="62"/>
      <c r="T22" s="62"/>
    </row>
    <row r="23" spans="1:20" ht="6" customHeight="1" thickBot="1">
      <c r="A23" s="63"/>
      <c r="B23" s="197"/>
      <c r="C23" s="405"/>
      <c r="D23" s="238"/>
      <c r="E23" s="405"/>
      <c r="F23" s="62"/>
      <c r="G23" s="62"/>
      <c r="H23" s="62"/>
      <c r="I23" s="62"/>
      <c r="J23" s="419"/>
      <c r="K23" s="62"/>
      <c r="L23" s="62"/>
      <c r="M23" s="419"/>
      <c r="N23" s="62"/>
      <c r="O23" s="62"/>
      <c r="P23" s="62"/>
      <c r="Q23" s="62"/>
      <c r="R23" s="62"/>
      <c r="S23" s="62"/>
      <c r="T23" s="62"/>
    </row>
    <row r="24" spans="1:20" ht="16" thickBot="1">
      <c r="A24" s="63"/>
      <c r="B24" s="157" t="s">
        <v>47</v>
      </c>
      <c r="C24" s="392">
        <v>636.65700000000015</v>
      </c>
      <c r="D24" s="363"/>
      <c r="E24" s="479">
        <v>740.97199999999987</v>
      </c>
      <c r="F24" s="62"/>
      <c r="G24" s="412"/>
      <c r="H24" s="413"/>
      <c r="I24" s="62"/>
      <c r="J24" s="414"/>
      <c r="K24" s="62"/>
      <c r="L24" s="62"/>
      <c r="M24" s="414"/>
      <c r="N24" s="413"/>
      <c r="O24" s="62"/>
      <c r="P24" s="62"/>
      <c r="Q24" s="62"/>
      <c r="R24" s="62"/>
      <c r="S24" s="62"/>
      <c r="T24" s="62"/>
    </row>
    <row r="25" spans="1:20" ht="5.25" customHeight="1">
      <c r="A25" s="63"/>
      <c r="B25" s="199"/>
      <c r="C25" s="420"/>
      <c r="D25" s="421"/>
      <c r="E25" s="420"/>
      <c r="F25" s="62"/>
      <c r="G25" s="412"/>
      <c r="H25" s="62"/>
      <c r="I25" s="62"/>
      <c r="J25" s="412"/>
      <c r="K25" s="62"/>
      <c r="L25" s="62"/>
      <c r="M25" s="412"/>
      <c r="N25" s="62"/>
      <c r="O25" s="62"/>
      <c r="P25" s="62"/>
      <c r="Q25" s="62"/>
      <c r="R25" s="62"/>
      <c r="S25" s="62"/>
      <c r="T25" s="62"/>
    </row>
    <row r="26" spans="1:20" ht="17.5">
      <c r="A26" s="63"/>
      <c r="B26" s="264" t="s">
        <v>69</v>
      </c>
      <c r="C26" s="409">
        <v>-120.655</v>
      </c>
      <c r="D26" s="409"/>
      <c r="E26" s="409">
        <v>-197.08600000000001</v>
      </c>
      <c r="F26" s="62"/>
      <c r="G26" s="412"/>
      <c r="H26" s="413"/>
      <c r="I26" s="422"/>
      <c r="J26" s="423"/>
      <c r="K26" s="62"/>
      <c r="L26" s="62"/>
      <c r="M26" s="423"/>
      <c r="N26" s="424"/>
      <c r="O26" s="62"/>
      <c r="P26" s="62"/>
      <c r="Q26" s="62"/>
      <c r="R26" s="62"/>
      <c r="S26" s="62"/>
      <c r="T26" s="62"/>
    </row>
    <row r="27" spans="1:20" ht="6" customHeight="1">
      <c r="A27" s="63"/>
      <c r="B27" s="199"/>
      <c r="C27" s="409"/>
      <c r="D27" s="421"/>
      <c r="E27" s="409"/>
      <c r="F27" s="62"/>
      <c r="G27" s="412"/>
      <c r="H27" s="396"/>
      <c r="I27" s="62"/>
      <c r="J27" s="412"/>
      <c r="K27" s="62"/>
      <c r="L27" s="62"/>
      <c r="M27" s="412"/>
      <c r="N27" s="396"/>
      <c r="O27" s="62"/>
      <c r="P27" s="62"/>
      <c r="Q27" s="62"/>
      <c r="R27" s="62"/>
      <c r="S27" s="62"/>
      <c r="T27" s="62"/>
    </row>
    <row r="28" spans="1:20" ht="18" customHeight="1">
      <c r="A28" s="63"/>
      <c r="B28" s="264" t="s">
        <v>298</v>
      </c>
      <c r="C28" s="409">
        <v>-1254.519</v>
      </c>
      <c r="D28" s="421"/>
      <c r="E28" s="409">
        <v>-674.37400000000002</v>
      </c>
      <c r="F28" s="62"/>
      <c r="G28" s="412"/>
      <c r="H28" s="413"/>
      <c r="I28" s="422"/>
      <c r="J28" s="414"/>
      <c r="K28" s="62"/>
      <c r="L28" s="62"/>
      <c r="M28" s="414"/>
      <c r="N28" s="413"/>
      <c r="O28" s="62"/>
      <c r="P28" s="62"/>
      <c r="Q28" s="62"/>
      <c r="R28" s="62"/>
      <c r="S28" s="62"/>
      <c r="T28" s="62"/>
    </row>
    <row r="29" spans="1:20" ht="6" customHeight="1">
      <c r="A29" s="63"/>
      <c r="B29" s="199"/>
      <c r="C29" s="409"/>
      <c r="D29" s="421"/>
      <c r="E29" s="409"/>
      <c r="F29" s="62"/>
      <c r="G29" s="412"/>
      <c r="H29" s="62"/>
      <c r="I29" s="62"/>
      <c r="J29" s="412"/>
      <c r="K29" s="62"/>
      <c r="L29" s="62"/>
      <c r="M29" s="412"/>
      <c r="N29" s="62"/>
      <c r="O29" s="62"/>
      <c r="P29" s="62"/>
      <c r="Q29" s="62"/>
      <c r="R29" s="62"/>
      <c r="S29" s="62"/>
      <c r="T29" s="62"/>
    </row>
    <row r="30" spans="1:20" ht="18" customHeight="1">
      <c r="A30" s="63"/>
      <c r="B30" s="425" t="s">
        <v>299</v>
      </c>
      <c r="C30" s="480">
        <v>-1254.519</v>
      </c>
      <c r="D30" s="481"/>
      <c r="E30" s="480">
        <v>-708.50700000000006</v>
      </c>
      <c r="F30" s="62"/>
      <c r="G30" s="412"/>
      <c r="H30" s="62"/>
      <c r="I30" s="62"/>
      <c r="J30" s="412"/>
      <c r="K30" s="62"/>
      <c r="L30" s="62"/>
      <c r="M30" s="412"/>
      <c r="N30" s="62"/>
      <c r="O30" s="62"/>
      <c r="P30" s="62"/>
      <c r="Q30" s="62"/>
      <c r="R30" s="62"/>
      <c r="S30" s="62"/>
      <c r="T30" s="62"/>
    </row>
    <row r="31" spans="1:20" ht="18" customHeight="1">
      <c r="A31" s="63"/>
      <c r="B31" s="425" t="s">
        <v>300</v>
      </c>
      <c r="C31" s="480">
        <v>0</v>
      </c>
      <c r="D31" s="481"/>
      <c r="E31" s="480">
        <v>34.133000000000003</v>
      </c>
      <c r="F31" s="62"/>
      <c r="G31" s="412"/>
      <c r="H31" s="62"/>
      <c r="I31" s="62"/>
      <c r="J31" s="412"/>
      <c r="K31" s="62"/>
      <c r="L31" s="62"/>
      <c r="M31" s="412"/>
      <c r="N31" s="62"/>
      <c r="O31" s="62"/>
      <c r="P31" s="62"/>
      <c r="Q31" s="62"/>
      <c r="R31" s="62"/>
      <c r="S31" s="62"/>
      <c r="T31" s="62"/>
    </row>
    <row r="32" spans="1:20" ht="5.65" customHeight="1" thickBot="1">
      <c r="A32" s="63"/>
      <c r="B32" s="264"/>
      <c r="C32" s="409"/>
      <c r="D32" s="421"/>
      <c r="E32" s="409"/>
      <c r="F32" s="62"/>
      <c r="G32" s="412"/>
      <c r="H32" s="62"/>
      <c r="I32" s="62"/>
      <c r="J32" s="412"/>
      <c r="K32" s="62"/>
      <c r="L32" s="62"/>
      <c r="M32" s="412"/>
      <c r="N32" s="62"/>
      <c r="O32" s="62"/>
      <c r="P32" s="62"/>
      <c r="Q32" s="62"/>
      <c r="R32" s="62"/>
      <c r="S32" s="62"/>
      <c r="T32" s="62"/>
    </row>
    <row r="33" spans="1:36" ht="18" customHeight="1" thickBot="1">
      <c r="A33" s="63"/>
      <c r="B33" s="157" t="s">
        <v>291</v>
      </c>
      <c r="C33" s="392">
        <v>-738.51699999999983</v>
      </c>
      <c r="D33" s="363"/>
      <c r="E33" s="479">
        <v>-130.48800000000017</v>
      </c>
      <c r="F33" s="62"/>
      <c r="G33" s="412"/>
      <c r="H33" s="62"/>
      <c r="I33" s="62"/>
      <c r="J33" s="412"/>
      <c r="K33" s="62"/>
      <c r="L33" s="62"/>
      <c r="M33" s="412"/>
      <c r="N33" s="62"/>
      <c r="O33" s="62"/>
      <c r="P33" s="62"/>
      <c r="Q33" s="62"/>
      <c r="R33" s="62"/>
      <c r="S33" s="62"/>
      <c r="T33" s="62"/>
    </row>
    <row r="34" spans="1:36" ht="5.65" customHeight="1">
      <c r="A34" s="63"/>
      <c r="B34" s="264"/>
      <c r="C34" s="409"/>
      <c r="D34" s="421"/>
      <c r="E34" s="409"/>
      <c r="F34" s="62"/>
      <c r="G34" s="412"/>
      <c r="H34" s="62"/>
      <c r="I34" s="62"/>
      <c r="J34" s="412"/>
      <c r="K34" s="62"/>
      <c r="L34" s="62"/>
      <c r="M34" s="412"/>
      <c r="N34" s="62"/>
      <c r="O34" s="62"/>
      <c r="P34" s="62"/>
      <c r="Q34" s="62"/>
      <c r="R34" s="62"/>
      <c r="S34" s="62"/>
      <c r="T34" s="62"/>
    </row>
    <row r="35" spans="1:36" ht="18" customHeight="1">
      <c r="A35" s="63"/>
      <c r="B35" s="264" t="s">
        <v>70</v>
      </c>
      <c r="C35" s="409">
        <v>-1214.5550000000001</v>
      </c>
      <c r="D35" s="421"/>
      <c r="E35" s="409">
        <v>-603.52599999999995</v>
      </c>
      <c r="F35" s="62"/>
      <c r="G35" s="412"/>
      <c r="H35" s="413"/>
      <c r="I35" s="422"/>
      <c r="J35" s="414"/>
      <c r="K35" s="62"/>
      <c r="L35" s="62"/>
      <c r="M35" s="414"/>
      <c r="N35" s="413"/>
      <c r="O35" s="426"/>
      <c r="P35" s="422"/>
      <c r="Q35" s="62"/>
      <c r="R35" s="62"/>
      <c r="S35" s="396"/>
      <c r="T35" s="427"/>
    </row>
    <row r="36" spans="1:36" ht="6" customHeight="1">
      <c r="A36" s="63"/>
      <c r="B36" s="199"/>
      <c r="C36" s="409"/>
      <c r="D36" s="421"/>
      <c r="E36" s="409"/>
      <c r="F36" s="62"/>
      <c r="G36" s="428"/>
      <c r="H36" s="396"/>
      <c r="I36" s="62"/>
      <c r="J36" s="62"/>
      <c r="K36" s="62"/>
      <c r="L36" s="62"/>
      <c r="M36" s="62"/>
      <c r="N36" s="62"/>
      <c r="O36" s="426"/>
      <c r="P36" s="422"/>
      <c r="Q36" s="62"/>
      <c r="R36" s="62"/>
      <c r="S36" s="62"/>
      <c r="T36" s="62"/>
    </row>
    <row r="37" spans="1:36" ht="17.5">
      <c r="A37" s="63"/>
      <c r="B37" s="264" t="s">
        <v>71</v>
      </c>
      <c r="C37" s="409">
        <v>-41.402999999999999</v>
      </c>
      <c r="D37" s="421"/>
      <c r="E37" s="409">
        <v>-9.3730000000000011</v>
      </c>
      <c r="F37" s="62"/>
      <c r="G37" s="418"/>
      <c r="H37" s="429"/>
      <c r="I37" s="422"/>
      <c r="J37" s="430"/>
      <c r="K37" s="62"/>
      <c r="L37" s="62"/>
      <c r="M37" s="430"/>
      <c r="N37" s="424"/>
      <c r="O37" s="426"/>
      <c r="P37" s="422"/>
      <c r="Q37" s="62"/>
      <c r="R37" s="62"/>
      <c r="S37" s="62"/>
      <c r="T37" s="62"/>
    </row>
    <row r="38" spans="1:36" ht="6" customHeight="1">
      <c r="A38" s="63"/>
      <c r="B38" s="264"/>
      <c r="C38" s="409"/>
      <c r="D38" s="409"/>
      <c r="E38" s="409"/>
      <c r="F38" s="47"/>
      <c r="G38" s="431"/>
      <c r="H38" s="426"/>
      <c r="I38" s="62"/>
      <c r="J38" s="428"/>
      <c r="K38" s="62"/>
      <c r="L38" s="62"/>
      <c r="M38" s="428"/>
      <c r="N38" s="396"/>
      <c r="O38" s="426"/>
      <c r="P38" s="422"/>
      <c r="Q38" s="62"/>
      <c r="R38" s="62"/>
      <c r="S38" s="62"/>
      <c r="T38" s="62"/>
    </row>
    <row r="39" spans="1:36" ht="17.5">
      <c r="A39" s="63"/>
      <c r="B39" s="264" t="s">
        <v>72</v>
      </c>
      <c r="C39" s="409">
        <v>548.36299999999994</v>
      </c>
      <c r="D39" s="421"/>
      <c r="E39" s="409">
        <v>106.82200000000003</v>
      </c>
      <c r="F39" s="47"/>
      <c r="G39" s="412"/>
      <c r="H39" s="413"/>
      <c r="I39" s="422"/>
      <c r="J39" s="418"/>
      <c r="K39" s="62"/>
      <c r="L39" s="62"/>
      <c r="M39" s="418"/>
      <c r="N39" s="429"/>
      <c r="O39" s="432"/>
      <c r="P39" s="422"/>
      <c r="Q39" s="62"/>
      <c r="R39" s="62"/>
      <c r="S39" s="62"/>
      <c r="T39" s="62"/>
    </row>
    <row r="40" spans="1:36" ht="6" customHeight="1">
      <c r="A40" s="63"/>
      <c r="B40" s="264"/>
      <c r="C40" s="409"/>
      <c r="D40" s="400"/>
      <c r="E40" s="409"/>
      <c r="F40" s="11"/>
      <c r="G40" s="418"/>
      <c r="H40" s="426"/>
      <c r="I40" s="422"/>
      <c r="J40" s="431"/>
      <c r="K40" s="62"/>
      <c r="L40" s="62"/>
      <c r="M40" s="431"/>
      <c r="N40" s="426"/>
      <c r="O40" s="396"/>
      <c r="P40" s="422"/>
      <c r="Q40" s="62"/>
      <c r="R40" s="62"/>
      <c r="S40" s="62"/>
      <c r="T40" s="62"/>
    </row>
    <row r="41" spans="1:36" ht="17.5">
      <c r="A41" s="63"/>
      <c r="B41" s="264" t="s">
        <v>73</v>
      </c>
      <c r="C41" s="409">
        <v>-11.041</v>
      </c>
      <c r="D41" s="421"/>
      <c r="E41" s="409">
        <v>-158.46799999999985</v>
      </c>
      <c r="F41" s="118"/>
      <c r="G41" s="412"/>
      <c r="H41" s="117"/>
      <c r="I41" s="422"/>
      <c r="J41" s="412"/>
      <c r="K41" s="413"/>
      <c r="L41" s="62"/>
      <c r="M41" s="412"/>
      <c r="N41" s="413"/>
      <c r="O41" s="396"/>
      <c r="P41" s="422"/>
      <c r="Q41" s="62"/>
      <c r="R41" s="62"/>
      <c r="S41" s="62"/>
      <c r="T41" s="62"/>
    </row>
    <row r="42" spans="1:36" ht="6" customHeight="1" thickBot="1">
      <c r="A42" s="63"/>
      <c r="B42" s="264"/>
      <c r="C42" s="409"/>
      <c r="D42" s="400"/>
      <c r="E42" s="409"/>
      <c r="F42" s="11"/>
      <c r="G42" s="396"/>
      <c r="H42" s="410"/>
      <c r="I42" s="396"/>
      <c r="J42" s="62"/>
      <c r="K42" s="62"/>
      <c r="L42" s="410"/>
      <c r="M42" s="410"/>
      <c r="N42" s="62"/>
      <c r="O42" s="396"/>
      <c r="P42" s="62"/>
      <c r="Q42" s="62"/>
      <c r="R42" s="62"/>
      <c r="S42" s="62"/>
      <c r="T42" s="62"/>
    </row>
    <row r="43" spans="1:36" ht="18" thickBot="1">
      <c r="A43" s="63"/>
      <c r="B43" s="157" t="s">
        <v>74</v>
      </c>
      <c r="C43" s="392">
        <v>-1457.153</v>
      </c>
      <c r="D43" s="363"/>
      <c r="E43" s="479">
        <v>-795.0329999999999</v>
      </c>
      <c r="F43" s="53"/>
      <c r="G43" s="94"/>
      <c r="H43" s="433"/>
      <c r="I43" s="396"/>
      <c r="J43" s="410"/>
      <c r="K43" s="410"/>
      <c r="L43" s="410"/>
      <c r="M43" s="410"/>
      <c r="N43" s="62"/>
      <c r="O43" s="434"/>
      <c r="P43" s="62"/>
      <c r="Q43" s="62"/>
      <c r="R43" s="62"/>
      <c r="S43" s="62"/>
      <c r="T43" s="62"/>
    </row>
    <row r="44" spans="1:36" ht="16.399999999999999" customHeight="1">
      <c r="A44" s="63"/>
      <c r="B44" s="199"/>
      <c r="C44" s="435"/>
      <c r="D44" s="200"/>
      <c r="G44" s="427"/>
      <c r="H44" s="62"/>
      <c r="I44" s="62"/>
      <c r="J44" s="62"/>
      <c r="K44" s="62"/>
      <c r="L44" s="62"/>
      <c r="M44" s="62"/>
      <c r="N44" s="62"/>
      <c r="O44" s="427"/>
      <c r="P44" s="62"/>
      <c r="Q44" s="62"/>
      <c r="R44" s="62"/>
      <c r="S44" s="62"/>
      <c r="T44" s="62"/>
    </row>
    <row r="45" spans="1:36" s="439" customFormat="1" ht="16.399999999999999" customHeight="1">
      <c r="A45" s="436"/>
      <c r="B45" s="94" t="s">
        <v>379</v>
      </c>
      <c r="C45" s="437"/>
      <c r="D45" s="437"/>
      <c r="E45" s="437"/>
      <c r="F45" s="437"/>
      <c r="G45" s="437"/>
      <c r="H45" s="437"/>
      <c r="I45" s="438"/>
      <c r="J45" s="438"/>
      <c r="K45" s="438"/>
      <c r="L45" s="438"/>
      <c r="M45" s="438"/>
      <c r="N45" s="438"/>
      <c r="O45" s="438"/>
      <c r="P45" s="438"/>
      <c r="Q45" s="438"/>
      <c r="R45" s="438"/>
      <c r="S45" s="438"/>
      <c r="T45" s="438"/>
      <c r="U45" s="438"/>
    </row>
    <row r="46" spans="1:36" s="439" customFormat="1" ht="16.399999999999999" customHeight="1">
      <c r="A46" s="436"/>
      <c r="B46" s="94" t="s">
        <v>380</v>
      </c>
      <c r="C46" s="437"/>
      <c r="D46" s="437"/>
      <c r="E46" s="437"/>
      <c r="F46" s="437"/>
      <c r="G46" s="437"/>
      <c r="H46" s="437"/>
      <c r="I46" s="438"/>
      <c r="J46" s="438"/>
      <c r="K46" s="438"/>
      <c r="L46" s="438"/>
      <c r="M46" s="438"/>
      <c r="N46" s="438"/>
      <c r="O46" s="438"/>
      <c r="P46" s="438"/>
      <c r="Q46" s="438"/>
      <c r="R46" s="438"/>
      <c r="S46" s="438"/>
      <c r="T46" s="438"/>
      <c r="U46" s="438"/>
    </row>
    <row r="47" spans="1:36" s="439" customFormat="1" ht="16.399999999999999" customHeight="1">
      <c r="A47" s="436"/>
      <c r="B47" s="440" t="s">
        <v>327</v>
      </c>
      <c r="C47" s="441"/>
      <c r="D47" s="441"/>
      <c r="E47" s="441"/>
      <c r="F47" s="441"/>
      <c r="G47" s="441"/>
      <c r="H47" s="441"/>
      <c r="I47" s="122"/>
      <c r="J47" s="122"/>
      <c r="K47" s="438"/>
      <c r="L47" s="438"/>
      <c r="M47" s="438"/>
      <c r="N47" s="438"/>
      <c r="O47" s="438"/>
      <c r="P47" s="438"/>
      <c r="Q47" s="438"/>
      <c r="R47" s="438"/>
      <c r="S47" s="438"/>
      <c r="T47" s="438"/>
      <c r="U47" s="438"/>
    </row>
    <row r="48" spans="1:36" s="438" customFormat="1" ht="16.399999999999999" customHeight="1">
      <c r="B48" s="440" t="s">
        <v>369</v>
      </c>
      <c r="C48" s="437"/>
      <c r="D48" s="437"/>
      <c r="E48" s="437"/>
      <c r="F48" s="437"/>
      <c r="G48" s="437"/>
      <c r="H48" s="437"/>
      <c r="AD48" s="439"/>
      <c r="AE48" s="439"/>
      <c r="AF48" s="439"/>
      <c r="AG48" s="439"/>
      <c r="AH48" s="439"/>
      <c r="AI48" s="439"/>
      <c r="AJ48" s="439"/>
    </row>
    <row r="49" spans="2:36" s="438" customFormat="1" ht="16.399999999999999" customHeight="1">
      <c r="B49" s="440" t="s">
        <v>332</v>
      </c>
      <c r="C49" s="437"/>
      <c r="D49" s="437"/>
      <c r="E49" s="437"/>
      <c r="F49" s="437"/>
      <c r="G49" s="437"/>
      <c r="H49" s="437"/>
      <c r="AD49" s="439"/>
      <c r="AE49" s="439"/>
      <c r="AF49" s="439"/>
      <c r="AG49" s="439"/>
      <c r="AH49" s="439"/>
      <c r="AI49" s="439"/>
      <c r="AJ49" s="439"/>
    </row>
    <row r="50" spans="2:36" s="438" customFormat="1" ht="16.399999999999999" customHeight="1">
      <c r="B50" s="440" t="s">
        <v>381</v>
      </c>
      <c r="C50" s="442"/>
      <c r="D50" s="442"/>
      <c r="E50" s="442"/>
      <c r="F50" s="442"/>
      <c r="G50" s="442"/>
      <c r="H50" s="442"/>
      <c r="J50" s="443"/>
      <c r="K50" s="443"/>
      <c r="L50" s="443"/>
    </row>
    <row r="51" spans="2:36" s="438" customFormat="1" ht="16.399999999999999" customHeight="1">
      <c r="B51" s="444" t="s">
        <v>328</v>
      </c>
      <c r="C51" s="445"/>
      <c r="D51" s="445"/>
      <c r="E51" s="445"/>
      <c r="F51" s="445"/>
      <c r="G51" s="445"/>
      <c r="H51" s="445"/>
    </row>
    <row r="52" spans="2:36" s="438" customFormat="1" ht="16.399999999999999" customHeight="1">
      <c r="B52" s="444" t="s">
        <v>329</v>
      </c>
      <c r="C52" s="445"/>
      <c r="D52" s="445"/>
      <c r="E52" s="445"/>
      <c r="F52" s="445"/>
      <c r="G52" s="445"/>
      <c r="H52" s="445"/>
    </row>
    <row r="53" spans="2:36" s="438" customFormat="1" ht="16.399999999999999" customHeight="1">
      <c r="B53" s="477" t="s">
        <v>382</v>
      </c>
      <c r="C53" s="445"/>
      <c r="D53" s="445"/>
      <c r="E53" s="445"/>
      <c r="F53" s="445"/>
      <c r="G53" s="445"/>
      <c r="H53" s="445"/>
    </row>
    <row r="54" spans="2:36" s="438" customFormat="1" ht="16.399999999999999" customHeight="1">
      <c r="B54" s="477" t="s">
        <v>179</v>
      </c>
      <c r="C54" s="445"/>
      <c r="D54" s="445"/>
      <c r="E54" s="445"/>
      <c r="F54" s="445"/>
      <c r="G54" s="445"/>
      <c r="H54" s="445"/>
    </row>
    <row r="55" spans="2:36" s="438" customFormat="1" ht="16.399999999999999" customHeight="1">
      <c r="B55" s="477" t="s">
        <v>393</v>
      </c>
      <c r="C55" s="445"/>
      <c r="D55" s="445"/>
      <c r="E55" s="445"/>
      <c r="F55" s="445"/>
      <c r="G55" s="445"/>
      <c r="H55" s="445"/>
    </row>
    <row r="56" spans="2:36" s="438" customFormat="1" ht="16.399999999999999" customHeight="1">
      <c r="B56" s="173" t="s">
        <v>333</v>
      </c>
      <c r="C56" s="445"/>
      <c r="D56" s="445"/>
      <c r="E56" s="445"/>
      <c r="F56" s="445"/>
      <c r="G56" s="445"/>
      <c r="H56" s="445"/>
    </row>
    <row r="57" spans="2:36" s="438" customFormat="1" ht="16.399999999999999" customHeight="1">
      <c r="B57" s="440" t="s">
        <v>334</v>
      </c>
      <c r="C57" s="445"/>
      <c r="D57" s="445"/>
      <c r="E57" s="445"/>
      <c r="F57" s="445"/>
      <c r="G57" s="445"/>
      <c r="H57" s="445"/>
    </row>
    <row r="58" spans="2:36" s="438" customFormat="1" ht="16.399999999999999" customHeight="1">
      <c r="B58" s="440" t="s">
        <v>335</v>
      </c>
      <c r="C58" s="478"/>
      <c r="D58" s="478"/>
      <c r="E58" s="478"/>
      <c r="F58" s="478"/>
      <c r="G58" s="478"/>
      <c r="H58" s="445"/>
    </row>
    <row r="59" spans="2:36" s="438" customFormat="1" ht="16.399999999999999" customHeight="1">
      <c r="B59" s="440" t="s">
        <v>348</v>
      </c>
      <c r="C59" s="478"/>
      <c r="D59" s="478"/>
      <c r="E59" s="478"/>
      <c r="F59" s="478"/>
      <c r="G59" s="478"/>
      <c r="H59" s="445"/>
    </row>
    <row r="60" spans="2:36" s="438" customFormat="1" ht="16.399999999999999" customHeight="1">
      <c r="B60" s="440" t="s">
        <v>383</v>
      </c>
      <c r="C60" s="445"/>
      <c r="D60" s="445"/>
      <c r="E60" s="445"/>
      <c r="F60" s="445"/>
      <c r="G60" s="445"/>
      <c r="H60" s="445"/>
    </row>
    <row r="61" spans="2:36" s="438" customFormat="1" ht="13">
      <c r="B61" s="173" t="s">
        <v>301</v>
      </c>
      <c r="C61" s="445"/>
      <c r="D61" s="445"/>
      <c r="E61" s="445"/>
      <c r="F61" s="445"/>
      <c r="G61" s="445"/>
      <c r="H61" s="445"/>
      <c r="O61" s="173"/>
      <c r="P61" s="173"/>
      <c r="Q61" s="173"/>
      <c r="R61" s="173"/>
    </row>
    <row r="62" spans="2:36" s="438" customFormat="1" ht="16.399999999999999" customHeight="1">
      <c r="B62" s="440" t="s">
        <v>327</v>
      </c>
      <c r="C62" s="445"/>
      <c r="D62" s="445"/>
      <c r="E62" s="445"/>
      <c r="F62" s="445"/>
      <c r="G62" s="445"/>
      <c r="H62" s="445"/>
      <c r="O62" s="173"/>
      <c r="P62" s="173"/>
      <c r="Q62" s="173"/>
      <c r="R62" s="173"/>
    </row>
    <row r="63" spans="2:36" s="438" customFormat="1" ht="16.399999999999999" customHeight="1">
      <c r="B63" s="483" t="s">
        <v>384</v>
      </c>
      <c r="C63" s="440"/>
      <c r="D63" s="440"/>
      <c r="E63" s="440"/>
      <c r="F63" s="440"/>
      <c r="G63" s="440"/>
      <c r="H63" s="440"/>
    </row>
    <row r="64" spans="2:36" s="438" customFormat="1" ht="16.399999999999999" customHeight="1">
      <c r="B64" s="483" t="s">
        <v>336</v>
      </c>
      <c r="C64" s="440"/>
      <c r="D64" s="440"/>
      <c r="E64" s="440"/>
      <c r="F64" s="440"/>
      <c r="G64" s="440"/>
      <c r="H64" s="440"/>
    </row>
    <row r="65" spans="2:27" s="438" customFormat="1" ht="16.399999999999999" customHeight="1">
      <c r="B65" s="440" t="s">
        <v>327</v>
      </c>
      <c r="C65" s="440"/>
      <c r="D65" s="440"/>
      <c r="E65" s="440"/>
      <c r="F65" s="440"/>
      <c r="G65" s="440"/>
      <c r="H65" s="440"/>
    </row>
    <row r="66" spans="2:27" s="438" customFormat="1" ht="16.399999999999999" customHeight="1">
      <c r="B66" s="483" t="s">
        <v>386</v>
      </c>
      <c r="C66" s="440"/>
      <c r="D66" s="440"/>
      <c r="E66" s="440"/>
      <c r="F66" s="440"/>
      <c r="G66" s="440"/>
      <c r="H66" s="440"/>
    </row>
    <row r="67" spans="2:27" s="438" customFormat="1" ht="16.399999999999999" customHeight="1">
      <c r="B67" s="440" t="s">
        <v>385</v>
      </c>
      <c r="C67" s="440"/>
      <c r="D67" s="440"/>
      <c r="E67" s="440"/>
      <c r="F67" s="440"/>
      <c r="G67" s="440"/>
      <c r="H67" s="440"/>
    </row>
    <row r="68" spans="2:27" ht="15.5">
      <c r="B68" s="440" t="s">
        <v>387</v>
      </c>
      <c r="C68" s="62"/>
      <c r="D68" s="62"/>
      <c r="E68" s="62"/>
      <c r="F68" s="62"/>
      <c r="G68" s="62"/>
      <c r="H68" s="482"/>
      <c r="I68" s="396"/>
      <c r="J68" s="410"/>
      <c r="K68" s="482"/>
      <c r="L68" s="482"/>
      <c r="M68" s="482"/>
      <c r="N68" s="482"/>
      <c r="O68" s="62"/>
      <c r="P68" s="62"/>
      <c r="Q68" s="62"/>
      <c r="R68" s="62"/>
      <c r="AA68" s="62"/>
    </row>
    <row r="69" spans="2:27" ht="15.5">
      <c r="B69" s="440" t="s">
        <v>388</v>
      </c>
      <c r="C69" s="62"/>
      <c r="D69" s="62"/>
      <c r="E69" s="62"/>
      <c r="F69" s="62"/>
      <c r="G69" s="62"/>
      <c r="H69" s="482"/>
      <c r="I69" s="396"/>
      <c r="J69" s="410"/>
      <c r="K69" s="482"/>
      <c r="L69" s="482"/>
      <c r="M69" s="482"/>
      <c r="N69" s="482"/>
      <c r="O69" s="62"/>
      <c r="P69" s="62"/>
      <c r="Q69" s="62"/>
      <c r="R69" s="62"/>
      <c r="AA69" s="62"/>
    </row>
    <row r="70" spans="2:27" ht="15.5">
      <c r="B70" s="440" t="s">
        <v>302</v>
      </c>
      <c r="C70" s="62"/>
      <c r="D70" s="62"/>
      <c r="E70" s="62"/>
      <c r="F70" s="62"/>
      <c r="G70" s="62"/>
      <c r="H70" s="482"/>
      <c r="I70" s="396"/>
      <c r="J70" s="410"/>
      <c r="K70" s="482"/>
      <c r="L70" s="482"/>
      <c r="M70" s="482"/>
      <c r="N70" s="482"/>
      <c r="O70" s="62"/>
      <c r="P70" s="62"/>
      <c r="Q70" s="62"/>
      <c r="R70" s="62"/>
      <c r="AA70" s="62"/>
    </row>
    <row r="71" spans="2:27" ht="15.5">
      <c r="B71" s="440" t="s">
        <v>389</v>
      </c>
      <c r="C71" s="62"/>
      <c r="D71" s="62"/>
      <c r="E71" s="62"/>
      <c r="F71" s="62"/>
      <c r="G71" s="62"/>
      <c r="H71" s="482"/>
      <c r="I71" s="396"/>
      <c r="J71" s="410"/>
      <c r="K71" s="482"/>
      <c r="L71" s="482"/>
      <c r="M71" s="482"/>
      <c r="N71" s="482"/>
      <c r="O71" s="62"/>
      <c r="P71" s="62"/>
      <c r="Q71" s="62"/>
      <c r="R71" s="62"/>
      <c r="AA71" s="62"/>
    </row>
    <row r="72" spans="2:27" ht="15.5">
      <c r="B72" s="173" t="s">
        <v>390</v>
      </c>
      <c r="C72" s="62"/>
      <c r="D72" s="62"/>
      <c r="E72" s="62"/>
      <c r="F72" s="62"/>
      <c r="G72" s="62"/>
      <c r="H72" s="482"/>
      <c r="I72" s="396"/>
      <c r="J72" s="410"/>
      <c r="K72" s="482"/>
      <c r="L72" s="482"/>
      <c r="M72" s="482"/>
      <c r="N72" s="482"/>
      <c r="O72" s="62"/>
      <c r="P72" s="62"/>
      <c r="Q72" s="62"/>
      <c r="R72" s="62"/>
      <c r="AA72" s="62"/>
    </row>
    <row r="73" spans="2:27" ht="15.5">
      <c r="B73" s="173" t="s">
        <v>347</v>
      </c>
      <c r="C73" s="62"/>
      <c r="D73" s="62"/>
      <c r="E73" s="62"/>
      <c r="F73" s="62"/>
      <c r="G73" s="62"/>
      <c r="H73" s="482"/>
      <c r="I73" s="396"/>
      <c r="J73" s="410"/>
      <c r="K73" s="482"/>
      <c r="L73" s="482"/>
      <c r="M73" s="482"/>
      <c r="N73" s="482"/>
      <c r="O73" s="62"/>
      <c r="P73" s="62"/>
      <c r="Q73" s="62"/>
      <c r="R73" s="62"/>
      <c r="AA73" s="62"/>
    </row>
    <row r="74" spans="2:27" ht="15.5">
      <c r="B74" s="501" t="s">
        <v>394</v>
      </c>
      <c r="C74" s="62"/>
      <c r="D74" s="62"/>
      <c r="E74" s="62"/>
      <c r="F74" s="62"/>
      <c r="G74" s="62"/>
      <c r="H74" s="482"/>
      <c r="I74" s="396"/>
      <c r="J74" s="410"/>
      <c r="K74" s="482"/>
      <c r="L74" s="482"/>
      <c r="M74" s="482"/>
      <c r="N74" s="482"/>
      <c r="O74" s="62"/>
      <c r="P74" s="62"/>
      <c r="Q74" s="62"/>
      <c r="R74" s="62"/>
      <c r="AA74" s="62"/>
    </row>
    <row r="75" spans="2:27" ht="15.5">
      <c r="B75" s="173" t="s">
        <v>395</v>
      </c>
      <c r="C75" s="62"/>
      <c r="D75" s="62"/>
      <c r="E75" s="62"/>
      <c r="F75" s="62"/>
      <c r="G75" s="62"/>
      <c r="H75" s="482"/>
      <c r="I75" s="396"/>
      <c r="J75" s="410"/>
      <c r="K75" s="482"/>
      <c r="L75" s="482"/>
      <c r="M75" s="482"/>
      <c r="N75" s="482"/>
      <c r="O75" s="62"/>
      <c r="P75" s="62"/>
      <c r="Q75" s="62"/>
      <c r="R75" s="62"/>
      <c r="AA75" s="62"/>
    </row>
    <row r="76" spans="2:27" ht="15.5">
      <c r="B76" s="440" t="s">
        <v>396</v>
      </c>
      <c r="C76" s="62"/>
      <c r="D76" s="62"/>
      <c r="E76" s="62"/>
      <c r="F76" s="62"/>
      <c r="G76" s="62"/>
      <c r="H76" s="482"/>
      <c r="I76" s="396"/>
      <c r="J76" s="62"/>
      <c r="K76" s="482"/>
      <c r="L76" s="482"/>
      <c r="M76" s="482"/>
      <c r="N76" s="482"/>
      <c r="O76" s="62"/>
      <c r="P76" s="62"/>
      <c r="Q76" s="62"/>
      <c r="R76" s="62"/>
    </row>
    <row r="77" spans="2:27" ht="12.75" customHeight="1">
      <c r="H77" s="397"/>
      <c r="I77" s="398"/>
      <c r="K77" s="397"/>
      <c r="L77" s="397"/>
      <c r="M77" s="397"/>
      <c r="N77" s="397"/>
    </row>
    <row r="78" spans="2:27" ht="12.75" customHeight="1">
      <c r="B78" s="173"/>
      <c r="H78" s="397"/>
      <c r="I78" s="398"/>
      <c r="K78" s="397"/>
      <c r="L78" s="397"/>
      <c r="M78" s="397"/>
      <c r="N78" s="397"/>
    </row>
    <row r="79" spans="2:27" ht="12.75" customHeight="1">
      <c r="B79" s="502"/>
      <c r="H79" s="397"/>
      <c r="I79" s="398"/>
      <c r="K79" s="397"/>
      <c r="L79" s="397"/>
      <c r="M79" s="397"/>
      <c r="N79" s="397"/>
    </row>
    <row r="80" spans="2:27" ht="12.75" customHeight="1">
      <c r="B80" s="173"/>
      <c r="J80" s="397"/>
      <c r="K80" s="398"/>
      <c r="M80" s="397"/>
      <c r="N80" s="397"/>
    </row>
    <row r="81" spans="2:24" ht="12.75" customHeight="1">
      <c r="B81" s="173"/>
      <c r="K81" s="398"/>
    </row>
    <row r="82" spans="2:24" ht="12.75" customHeight="1">
      <c r="J82" s="446"/>
      <c r="K82" s="447"/>
      <c r="L82" s="415"/>
      <c r="M82" s="446"/>
      <c r="N82" s="446"/>
      <c r="U82" s="396"/>
    </row>
    <row r="83" spans="2:24" ht="12.75" customHeight="1">
      <c r="T83" s="448"/>
      <c r="U83" s="449"/>
      <c r="V83" s="450"/>
      <c r="W83" s="448"/>
      <c r="X83" s="448"/>
    </row>
  </sheetData>
  <sheetProtection selectLockedCells="1"/>
  <mergeCells count="1">
    <mergeCell ref="B5:E5"/>
  </mergeCells>
  <pageMargins left="0.19685039370078741" right="0.23622047244094491" top="0.27559055118110237" bottom="0.19685039370078741" header="0.27559055118110237" footer="0.19685039370078741"/>
  <pageSetup paperSize="9" scale="2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B1:O66"/>
  <sheetViews>
    <sheetView showGridLines="0" zoomScale="70" zoomScaleNormal="70" zoomScaleSheetLayoutView="55" workbookViewId="0"/>
  </sheetViews>
  <sheetFormatPr baseColWidth="10" defaultColWidth="11.453125" defaultRowHeight="18.5"/>
  <cols>
    <col min="1" max="1" width="2.7265625" style="64" customWidth="1"/>
    <col min="2" max="2" width="11.453125" style="64"/>
    <col min="3" max="3" width="39.7265625" style="64" customWidth="1"/>
    <col min="4" max="4" width="15.54296875" style="64" customWidth="1"/>
    <col min="5" max="9" width="15.7265625" style="64" customWidth="1"/>
    <col min="10" max="10" width="20.7265625" style="64" customWidth="1"/>
    <col min="11" max="11" width="15.7265625" style="64" customWidth="1"/>
    <col min="12" max="16384" width="11.453125" style="64"/>
  </cols>
  <sheetData>
    <row r="1" spans="2:8" ht="16.5" customHeight="1"/>
    <row r="2" spans="2:8" ht="16.5" customHeight="1"/>
    <row r="3" spans="2:8" ht="16.5" customHeight="1"/>
    <row r="4" spans="2:8" ht="16.5" customHeight="1">
      <c r="B4" s="96"/>
    </row>
    <row r="5" spans="2:8" ht="16.5" customHeight="1" thickBot="1">
      <c r="B5" s="505" t="s">
        <v>125</v>
      </c>
      <c r="C5" s="506"/>
      <c r="D5" s="506"/>
      <c r="E5" s="506"/>
    </row>
    <row r="6" spans="2:8" ht="16.5" customHeight="1" thickBot="1">
      <c r="B6" s="163" t="s">
        <v>8</v>
      </c>
      <c r="C6" s="164"/>
      <c r="D6" s="165" t="s">
        <v>283</v>
      </c>
      <c r="E6" s="54" t="s">
        <v>281</v>
      </c>
    </row>
    <row r="7" spans="2:8" ht="16.5" customHeight="1" thickBot="1">
      <c r="B7" s="166"/>
      <c r="C7" s="166"/>
      <c r="D7" s="310"/>
      <c r="E7" s="55"/>
    </row>
    <row r="8" spans="2:8" ht="18.75" customHeight="1" thickBot="1">
      <c r="B8" s="178" t="s">
        <v>218</v>
      </c>
      <c r="C8" s="158"/>
      <c r="D8" s="179">
        <v>17883.588000000003</v>
      </c>
      <c r="E8" s="360">
        <v>18043.739000000001</v>
      </c>
      <c r="G8" s="57"/>
      <c r="H8" s="57"/>
    </row>
    <row r="9" spans="2:8" ht="5.25" customHeight="1">
      <c r="B9" s="159"/>
      <c r="C9" s="159"/>
      <c r="D9" s="303"/>
      <c r="E9" s="361"/>
    </row>
    <row r="10" spans="2:8">
      <c r="B10" s="171" t="s">
        <v>3</v>
      </c>
      <c r="C10" s="171"/>
      <c r="D10" s="238">
        <v>13741.568000000001</v>
      </c>
      <c r="E10" s="238">
        <v>13761.553</v>
      </c>
      <c r="F10" s="57"/>
    </row>
    <row r="11" spans="2:8" ht="18.75" customHeight="1">
      <c r="B11" s="160" t="s">
        <v>15</v>
      </c>
      <c r="C11" s="146"/>
      <c r="D11" s="304">
        <v>0.76838987791487923</v>
      </c>
      <c r="E11" s="304">
        <v>0.76267745836935452</v>
      </c>
      <c r="F11" s="57"/>
    </row>
    <row r="12" spans="2:8" ht="5.25" customHeight="1">
      <c r="B12" s="146"/>
      <c r="C12" s="146"/>
      <c r="D12" s="305"/>
      <c r="E12" s="305"/>
    </row>
    <row r="13" spans="2:8" ht="18.75" customHeight="1">
      <c r="B13" s="171" t="s">
        <v>0</v>
      </c>
      <c r="C13" s="171"/>
      <c r="D13" s="238">
        <v>4142.0200000000023</v>
      </c>
      <c r="E13" s="238">
        <v>4282.1860000000015</v>
      </c>
    </row>
    <row r="14" spans="2:8" ht="18.75" customHeight="1">
      <c r="B14" s="160" t="s">
        <v>15</v>
      </c>
      <c r="C14" s="146"/>
      <c r="D14" s="304">
        <v>0.2316101220851208</v>
      </c>
      <c r="E14" s="304">
        <v>0.23732254163064548</v>
      </c>
    </row>
    <row r="15" spans="2:8" ht="5.25" customHeight="1">
      <c r="B15" s="159"/>
      <c r="C15" s="159"/>
      <c r="D15" s="306"/>
      <c r="E15" s="362"/>
    </row>
    <row r="16" spans="2:8" ht="5.25" customHeight="1">
      <c r="B16" s="129"/>
      <c r="C16" s="129"/>
      <c r="D16" s="120"/>
      <c r="E16" s="120"/>
    </row>
    <row r="17" spans="2:11" ht="18.75" customHeight="1">
      <c r="B17" s="183" t="s">
        <v>105</v>
      </c>
      <c r="C17" s="128"/>
      <c r="D17" s="121"/>
      <c r="E17" s="121"/>
    </row>
    <row r="18" spans="2:11" ht="5.25" customHeight="1">
      <c r="B18" s="129"/>
      <c r="C18" s="129"/>
      <c r="D18" s="120"/>
      <c r="E18" s="120"/>
    </row>
    <row r="19" spans="2:11" ht="18.75" customHeight="1">
      <c r="B19" s="171" t="s">
        <v>104</v>
      </c>
      <c r="C19" s="129"/>
      <c r="D19" s="238">
        <v>20969.078000000001</v>
      </c>
      <c r="E19" s="170">
        <v>21104.219000000001</v>
      </c>
      <c r="G19" s="97"/>
    </row>
    <row r="20" spans="2:11" ht="5.25" customHeight="1">
      <c r="B20" s="171"/>
      <c r="C20" s="129"/>
      <c r="D20" s="238"/>
      <c r="E20" s="170"/>
    </row>
    <row r="21" spans="2:11" ht="18.75" customHeight="1">
      <c r="B21" s="171" t="s">
        <v>9</v>
      </c>
      <c r="C21" s="129"/>
      <c r="D21" s="238">
        <v>1131.421</v>
      </c>
      <c r="E21" s="170">
        <v>356.43899999999996</v>
      </c>
      <c r="F21" s="57"/>
    </row>
    <row r="22" spans="2:11" ht="5.25" customHeight="1">
      <c r="B22" s="171"/>
      <c r="C22" s="129"/>
      <c r="D22" s="238"/>
      <c r="E22" s="170"/>
    </row>
    <row r="23" spans="2:11" ht="18.75" customHeight="1">
      <c r="B23" s="171" t="s">
        <v>192</v>
      </c>
      <c r="C23" s="129"/>
      <c r="D23" s="238">
        <v>19837.657000000003</v>
      </c>
      <c r="E23" s="170">
        <v>20747.780000000002</v>
      </c>
    </row>
    <row r="24" spans="2:11">
      <c r="B24" s="23"/>
      <c r="C24" s="23"/>
      <c r="D24" s="129"/>
      <c r="E24" s="23"/>
    </row>
    <row r="25" spans="2:11" ht="30" customHeight="1">
      <c r="B25" s="511" t="s">
        <v>6</v>
      </c>
      <c r="C25" s="92"/>
      <c r="D25" s="512" t="s">
        <v>39</v>
      </c>
      <c r="E25" s="513"/>
    </row>
    <row r="26" spans="2:11" ht="22.5" customHeight="1">
      <c r="B26" s="511"/>
      <c r="C26" s="92"/>
      <c r="D26" s="514" t="s">
        <v>111</v>
      </c>
      <c r="E26" s="515"/>
    </row>
    <row r="27" spans="2:11">
      <c r="B27" s="72"/>
      <c r="C27" s="56"/>
      <c r="D27" s="73"/>
      <c r="E27" s="73"/>
    </row>
    <row r="28" spans="2:11" ht="32.25" customHeight="1">
      <c r="B28" s="516" t="s">
        <v>217</v>
      </c>
      <c r="C28" s="516"/>
      <c r="D28" s="516"/>
      <c r="E28" s="516"/>
      <c r="F28" s="516"/>
      <c r="G28" s="516"/>
      <c r="H28" s="516"/>
      <c r="I28" s="516"/>
      <c r="J28" s="516"/>
      <c r="K28" s="516"/>
    </row>
    <row r="29" spans="2:11">
      <c r="B29" s="94"/>
      <c r="C29" s="287"/>
      <c r="H29" s="94"/>
      <c r="I29" s="94"/>
    </row>
    <row r="30" spans="2:11">
      <c r="B30" s="70"/>
      <c r="C30" s="65"/>
      <c r="H30" s="81"/>
      <c r="I30" s="81"/>
    </row>
    <row r="31" spans="2:11">
      <c r="B31" s="83" t="s">
        <v>68</v>
      </c>
      <c r="C31" s="84"/>
      <c r="D31" s="85"/>
      <c r="E31" s="86"/>
    </row>
    <row r="32" spans="2:11" ht="5.25" customHeight="1">
      <c r="B32" s="87"/>
      <c r="C32" s="87"/>
      <c r="D32" s="88"/>
      <c r="E32" s="88"/>
      <c r="F32" s="88"/>
      <c r="G32" s="88"/>
      <c r="H32" s="88"/>
    </row>
    <row r="33" spans="2:15" ht="5.25" customHeight="1">
      <c r="B33" s="85"/>
      <c r="C33" s="89"/>
      <c r="D33" s="89"/>
      <c r="E33" s="90"/>
    </row>
    <row r="34" spans="2:15">
      <c r="B34" s="103"/>
      <c r="C34" s="104"/>
      <c r="D34" s="378"/>
      <c r="E34" s="105"/>
      <c r="F34" s="105"/>
      <c r="G34" s="102" t="s">
        <v>87</v>
      </c>
      <c r="H34" s="106"/>
    </row>
    <row r="35" spans="2:15" ht="5.25" customHeight="1">
      <c r="B35" s="103"/>
      <c r="C35" s="104"/>
      <c r="D35" s="378"/>
      <c r="E35" s="107"/>
      <c r="F35" s="23"/>
      <c r="G35" s="108"/>
      <c r="H35" s="108"/>
    </row>
    <row r="36" spans="2:15">
      <c r="B36" s="289" t="s">
        <v>215</v>
      </c>
      <c r="C36" s="103"/>
      <c r="D36" s="378"/>
      <c r="E36" s="268">
        <v>14535.508</v>
      </c>
      <c r="F36" s="110"/>
      <c r="G36" s="268">
        <v>11703.463</v>
      </c>
      <c r="H36" s="114"/>
      <c r="I36" s="115"/>
      <c r="K36" s="99"/>
      <c r="L36" s="99"/>
      <c r="M36" s="99"/>
      <c r="N36" s="99"/>
      <c r="O36" s="99"/>
    </row>
    <row r="37" spans="2:15">
      <c r="B37" s="359" t="s">
        <v>36</v>
      </c>
      <c r="C37" s="103"/>
      <c r="D37" s="378"/>
      <c r="E37" s="358">
        <v>-636.65700000000015</v>
      </c>
      <c r="F37" s="110"/>
      <c r="G37" s="358">
        <v>-636.65700000000015</v>
      </c>
      <c r="H37" s="114"/>
      <c r="I37" s="91"/>
      <c r="K37" s="99"/>
      <c r="L37" s="99"/>
      <c r="M37" s="99"/>
      <c r="N37" s="99"/>
      <c r="O37" s="99"/>
    </row>
    <row r="38" spans="2:15">
      <c r="B38" s="359" t="s">
        <v>51</v>
      </c>
      <c r="C38" s="103"/>
      <c r="D38" s="378"/>
      <c r="E38" s="358">
        <v>120.655</v>
      </c>
      <c r="F38" s="110"/>
      <c r="G38" s="358">
        <v>120.655</v>
      </c>
      <c r="H38" s="114"/>
      <c r="I38" s="91"/>
      <c r="K38" s="99"/>
      <c r="L38" s="99"/>
      <c r="M38" s="99"/>
      <c r="N38" s="99"/>
      <c r="O38" s="99"/>
    </row>
    <row r="39" spans="2:15">
      <c r="B39" s="359" t="s">
        <v>124</v>
      </c>
      <c r="C39" s="103"/>
      <c r="D39" s="378"/>
      <c r="E39" s="358">
        <v>1254.519</v>
      </c>
      <c r="F39" s="110"/>
      <c r="G39" s="358">
        <v>1254.519</v>
      </c>
      <c r="H39" s="114"/>
      <c r="I39" s="91"/>
      <c r="K39" s="99"/>
      <c r="L39" s="99"/>
      <c r="M39" s="99"/>
      <c r="N39" s="99"/>
      <c r="O39" s="99"/>
    </row>
    <row r="40" spans="2:15">
      <c r="B40" s="359" t="s">
        <v>337</v>
      </c>
      <c r="C40" s="103"/>
      <c r="D40" s="378"/>
      <c r="E40" s="358">
        <v>1214.5550000000001</v>
      </c>
      <c r="F40" s="110"/>
      <c r="G40" s="358">
        <v>1214.5550000000001</v>
      </c>
      <c r="H40" s="114"/>
      <c r="I40" s="91"/>
      <c r="K40" s="99"/>
      <c r="L40" s="99"/>
      <c r="M40" s="99"/>
      <c r="N40" s="99"/>
      <c r="O40" s="99"/>
    </row>
    <row r="41" spans="2:15">
      <c r="B41" s="359" t="s">
        <v>338</v>
      </c>
      <c r="C41" s="103"/>
      <c r="D41" s="378"/>
      <c r="E41" s="358">
        <v>41.402999999999999</v>
      </c>
      <c r="F41" s="110"/>
      <c r="G41" s="358">
        <v>41.402999999999999</v>
      </c>
      <c r="H41" s="114"/>
      <c r="I41" s="91"/>
      <c r="K41" s="99"/>
      <c r="L41" s="99"/>
      <c r="M41" s="99"/>
      <c r="N41" s="99"/>
      <c r="O41" s="99"/>
    </row>
    <row r="42" spans="2:15">
      <c r="B42" s="359" t="s">
        <v>339</v>
      </c>
      <c r="C42" s="103"/>
      <c r="D42" s="378"/>
      <c r="E42" s="358">
        <v>314.02699999999999</v>
      </c>
      <c r="F42" s="110"/>
      <c r="G42" s="358">
        <v>314.02699999999999</v>
      </c>
      <c r="H42" s="114"/>
      <c r="I42" s="98"/>
      <c r="K42" s="99"/>
      <c r="L42" s="99"/>
      <c r="M42" s="99"/>
      <c r="N42" s="99"/>
      <c r="O42" s="99"/>
    </row>
    <row r="43" spans="2:15">
      <c r="B43" s="359" t="s">
        <v>341</v>
      </c>
      <c r="C43" s="103"/>
      <c r="D43" s="378"/>
      <c r="E43" s="358">
        <v>6.3719999999999999</v>
      </c>
      <c r="F43" s="110"/>
      <c r="G43" s="358">
        <v>6.3719999999999999</v>
      </c>
      <c r="H43" s="114"/>
      <c r="I43" s="91"/>
      <c r="K43" s="99"/>
      <c r="L43" s="99"/>
      <c r="M43" s="99"/>
      <c r="N43" s="99"/>
      <c r="O43" s="99"/>
    </row>
    <row r="44" spans="2:15">
      <c r="B44" s="451" t="s">
        <v>340</v>
      </c>
      <c r="C44" s="103"/>
      <c r="D44" s="378"/>
      <c r="E44" s="358">
        <v>-115.157</v>
      </c>
      <c r="F44" s="110"/>
      <c r="G44" s="358">
        <v>0</v>
      </c>
      <c r="H44" s="114"/>
      <c r="I44" s="98"/>
      <c r="K44" s="99"/>
      <c r="L44" s="99"/>
      <c r="M44" s="99"/>
      <c r="N44" s="99"/>
      <c r="O44" s="99"/>
    </row>
    <row r="45" spans="2:15">
      <c r="B45" s="359" t="s">
        <v>279</v>
      </c>
      <c r="C45" s="103"/>
      <c r="D45" s="378"/>
      <c r="E45" s="358">
        <v>106.13900000000001</v>
      </c>
      <c r="F45" s="110"/>
      <c r="G45" s="358">
        <v>106.13900000000001</v>
      </c>
      <c r="H45" s="114"/>
      <c r="I45" s="91"/>
      <c r="K45" s="99"/>
      <c r="L45" s="99"/>
      <c r="M45" s="99"/>
      <c r="N45" s="99"/>
      <c r="O45" s="99"/>
    </row>
    <row r="46" spans="2:15">
      <c r="B46" s="359" t="s">
        <v>342</v>
      </c>
      <c r="C46" s="103"/>
      <c r="D46" s="378"/>
      <c r="E46" s="358">
        <v>11.04099999999994</v>
      </c>
      <c r="F46" s="110"/>
      <c r="G46" s="358">
        <v>11.04099999999994</v>
      </c>
      <c r="H46" s="114"/>
      <c r="I46" s="91"/>
      <c r="K46" s="99"/>
      <c r="L46" s="99"/>
      <c r="M46" s="99"/>
      <c r="N46" s="99"/>
      <c r="O46" s="99"/>
    </row>
    <row r="47" spans="2:15">
      <c r="B47" s="289" t="s">
        <v>216</v>
      </c>
      <c r="C47" s="104"/>
      <c r="E47" s="268">
        <v>16852.404999999995</v>
      </c>
      <c r="F47" s="111"/>
      <c r="G47" s="268">
        <v>14135.516999999996</v>
      </c>
      <c r="H47" s="114"/>
      <c r="I47" s="115"/>
    </row>
    <row r="48" spans="2:15">
      <c r="D48" s="378"/>
    </row>
    <row r="49" spans="2:13">
      <c r="B49" s="83" t="s">
        <v>285</v>
      </c>
      <c r="C49" s="109"/>
      <c r="D49" s="378"/>
      <c r="E49" s="268">
        <v>19837.656999999999</v>
      </c>
      <c r="F49" s="110"/>
      <c r="G49" s="268">
        <v>16752.167000000001</v>
      </c>
    </row>
    <row r="50" spans="2:13">
      <c r="B50" s="91" t="s">
        <v>36</v>
      </c>
      <c r="C50" s="109"/>
      <c r="D50" s="378"/>
      <c r="E50" s="358">
        <v>-740.97199999999987</v>
      </c>
      <c r="F50" s="110"/>
      <c r="G50" s="358">
        <v>-740.97199999999987</v>
      </c>
    </row>
    <row r="51" spans="2:13">
      <c r="B51" s="91" t="s">
        <v>51</v>
      </c>
      <c r="C51" s="109"/>
      <c r="D51" s="378"/>
      <c r="E51" s="358">
        <v>197.08600000000001</v>
      </c>
      <c r="F51" s="110"/>
      <c r="G51" s="358">
        <v>197.08600000000001</v>
      </c>
    </row>
    <row r="52" spans="2:13">
      <c r="B52" s="91" t="s">
        <v>124</v>
      </c>
      <c r="C52" s="109"/>
      <c r="D52" s="378"/>
      <c r="E52" s="358">
        <v>674.37400000000002</v>
      </c>
      <c r="F52" s="110"/>
      <c r="G52" s="358">
        <v>674.37400000000002</v>
      </c>
    </row>
    <row r="53" spans="2:13">
      <c r="B53" s="91" t="s">
        <v>337</v>
      </c>
      <c r="C53" s="109"/>
      <c r="D53" s="378"/>
      <c r="E53" s="358">
        <v>603.52599999999995</v>
      </c>
      <c r="F53" s="110"/>
      <c r="G53" s="358">
        <v>603.52599999999995</v>
      </c>
    </row>
    <row r="54" spans="2:13">
      <c r="B54" s="91" t="s">
        <v>338</v>
      </c>
      <c r="C54" s="109"/>
      <c r="D54" s="378"/>
      <c r="E54" s="358">
        <v>9.3730000000000011</v>
      </c>
      <c r="F54" s="110"/>
      <c r="G54" s="358">
        <v>9.3730000000000011</v>
      </c>
    </row>
    <row r="55" spans="2:13">
      <c r="B55" s="91" t="s">
        <v>339</v>
      </c>
      <c r="C55" s="109"/>
      <c r="D55" s="378"/>
      <c r="E55" s="358">
        <v>11.821999999999999</v>
      </c>
      <c r="F55" s="110"/>
      <c r="G55" s="358">
        <v>11.821999999999999</v>
      </c>
    </row>
    <row r="56" spans="2:13">
      <c r="B56" s="359" t="s">
        <v>341</v>
      </c>
      <c r="C56" s="109"/>
      <c r="D56" s="378"/>
      <c r="E56" s="358">
        <v>25</v>
      </c>
      <c r="F56" s="110"/>
      <c r="G56" s="358">
        <v>25</v>
      </c>
    </row>
    <row r="57" spans="2:13">
      <c r="B57" s="98" t="s">
        <v>340</v>
      </c>
      <c r="C57" s="109"/>
      <c r="D57" s="378"/>
      <c r="E57" s="358">
        <v>-25.01</v>
      </c>
      <c r="F57" s="110"/>
      <c r="G57" s="358">
        <v>0</v>
      </c>
    </row>
    <row r="58" spans="2:13">
      <c r="B58" s="91" t="s">
        <v>279</v>
      </c>
      <c r="C58" s="109"/>
      <c r="D58" s="378"/>
      <c r="E58" s="358">
        <v>16.506999999999998</v>
      </c>
      <c r="F58" s="110"/>
      <c r="G58" s="358">
        <v>16.506999999999998</v>
      </c>
    </row>
    <row r="59" spans="2:13">
      <c r="B59" s="91" t="s">
        <v>342</v>
      </c>
      <c r="C59" s="109"/>
      <c r="D59" s="378"/>
      <c r="E59" s="358">
        <v>138.417</v>
      </c>
      <c r="F59" s="110"/>
      <c r="G59" s="358">
        <v>138.417</v>
      </c>
    </row>
    <row r="60" spans="2:13">
      <c r="B60" s="83" t="s">
        <v>286</v>
      </c>
      <c r="C60" s="109"/>
      <c r="D60" s="378"/>
      <c r="E60" s="268">
        <v>20747.78</v>
      </c>
      <c r="F60" s="110"/>
      <c r="G60" s="268">
        <v>17687.3</v>
      </c>
    </row>
    <row r="61" spans="2:13">
      <c r="D61" s="93"/>
    </row>
    <row r="62" spans="2:13" s="246" customFormat="1">
      <c r="B62" s="484" t="s">
        <v>343</v>
      </c>
      <c r="D62" s="379"/>
    </row>
    <row r="63" spans="2:13" s="246" customFormat="1">
      <c r="B63" s="486" t="s">
        <v>344</v>
      </c>
      <c r="D63" s="379"/>
      <c r="M63" s="380"/>
    </row>
    <row r="64" spans="2:13" s="246" customFormat="1">
      <c r="B64" s="484" t="s">
        <v>345</v>
      </c>
      <c r="D64" s="379"/>
      <c r="M64" s="380"/>
    </row>
    <row r="65" spans="2:13" s="246" customFormat="1">
      <c r="B65" s="485" t="s">
        <v>346</v>
      </c>
      <c r="D65" s="379"/>
      <c r="M65" s="380"/>
    </row>
    <row r="66" spans="2:13">
      <c r="B66" s="484" t="s">
        <v>373</v>
      </c>
    </row>
  </sheetData>
  <mergeCells count="5">
    <mergeCell ref="B25:B26"/>
    <mergeCell ref="D25:E25"/>
    <mergeCell ref="D26:E26"/>
    <mergeCell ref="B5:E5"/>
    <mergeCell ref="B28:K28"/>
  </mergeCells>
  <pageMargins left="0.74803149606299213" right="0.43307086614173229" top="0.98425196850393704" bottom="0.98425196850393704" header="0" footer="0"/>
  <pageSetup paperSize="9" scale="4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Index</vt:lpstr>
      <vt:lpstr>1.KPIs</vt:lpstr>
      <vt:lpstr>2.M&amp;A &amp; BTS Tracker</vt:lpstr>
      <vt:lpstr>3.P&amp;L</vt:lpstr>
      <vt:lpstr>3.1.P&amp;L by Country</vt:lpstr>
      <vt:lpstr>4.Balance Sheet</vt:lpstr>
      <vt:lpstr>5.Cash Flow </vt:lpstr>
      <vt:lpstr>6.Debt Structure</vt:lpstr>
      <vt:lpstr>7. Debt instruments</vt:lpstr>
      <vt:lpstr>8.Corporate Structure</vt:lpstr>
      <vt:lpstr>9.Shareholders</vt:lpstr>
      <vt:lpstr>10.APMs Calculation</vt:lpstr>
      <vt:lpstr>11.APMs Definitions</vt:lpstr>
      <vt:lpstr>12.Disclaimer</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2023-07-26T16:35:48Z</cp:lastPrinted>
  <dcterms:created xsi:type="dcterms:W3CDTF">2003-04-23T10:05:17Z</dcterms:created>
  <dcterms:modified xsi:type="dcterms:W3CDTF">2023-07-27T08:19:42Z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gonzalo.garcia.carretero@cellnextelecom.com</vt:lpwstr>
  </property>
  <property fmtid="{D5CDD505-2E9C-101B-9397-08002B2CF9AE}" pid="7" name="MSIP_Label_ab904b49-3f4d-4965-871f-2e2fd7247f94_SetDate">
    <vt:lpwstr>2022-10-11T09:56:04.7164713Z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ActionId">
    <vt:lpwstr>07ab2d1b-e74a-4b7f-bb92-4c02ed6fc5e1</vt:lpwstr>
  </property>
  <property fmtid="{D5CDD505-2E9C-101B-9397-08002B2CF9AE}" pid="11" name="MSIP_Label_ab904b49-3f4d-4965-871f-2e2fd7247f94_Extended_MSFT_Method">
    <vt:lpwstr>Automatic</vt:lpwstr>
  </property>
  <property fmtid="{D5CDD505-2E9C-101B-9397-08002B2CF9AE}" pid="12" name="Sensitivity">
    <vt:lpwstr>Internal</vt:lpwstr>
  </property>
</Properties>
</file>