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M:\CORFI\RELIN\Results\2024\Q1 2024\Excel\"/>
    </mc:Choice>
  </mc:AlternateContent>
  <xr:revisionPtr revIDLastSave="0" documentId="13_ncr:1_{33C88A93-7DD4-412D-A40C-BBC6E604C007}" xr6:coauthVersionLast="47" xr6:coauthVersionMax="47" xr10:uidLastSave="{00000000-0000-0000-0000-000000000000}"/>
  <bookViews>
    <workbookView xWindow="-110" yWindow="-110" windowWidth="19420" windowHeight="10420" tabRatio="895" firstSheet="1" activeTab="1" xr2:uid="{00000000-000D-0000-FFFF-FFFF00000000}"/>
  </bookViews>
  <sheets>
    <sheet name="CRYSTAL_PERSIST" sheetId="55" state="veryHidden" r:id="rId1"/>
    <sheet name="Index" sheetId="91" r:id="rId2"/>
    <sheet name="1.KPIs" sheetId="142" r:id="rId3"/>
    <sheet name="2.M&amp;A &amp; BTS Tracker" sheetId="149" r:id="rId4"/>
    <sheet name="3.P&amp;L" sheetId="114" r:id="rId5"/>
    <sheet name="3.1.P&amp;L by Country" sheetId="146" r:id="rId6"/>
    <sheet name="4.Balance Sheet" sheetId="124" r:id="rId7"/>
    <sheet name="5.Cash Flow " sheetId="153" r:id="rId8"/>
    <sheet name="6.Debt Structure" sheetId="130" r:id="rId9"/>
    <sheet name="7. Debt Instruments" sheetId="150" r:id="rId10"/>
    <sheet name="8. Corporate Structure" sheetId="155" r:id="rId11"/>
    <sheet name="9.Shareholders" sheetId="145" r:id="rId12"/>
    <sheet name="10.APMs Calculations"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1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1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1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1" hidden="1">'9.Shareholders'!$B$30:$C$30</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7" hidden="1">#REF!</definedName>
    <definedName name="_GSRATESR_1" localSheetId="9" hidden="1">#REF!</definedName>
    <definedName name="_GSRATESR_1" hidden="1">#REF!</definedName>
    <definedName name="_GSRATESR_2" localSheetId="12" hidden="1">#REF!</definedName>
    <definedName name="_GSRATESR_2" localSheetId="3" hidden="1">#REF!</definedName>
    <definedName name="_GSRATESR_2" localSheetId="7" hidden="1">#REF!</definedName>
    <definedName name="_GSRATESR_2" localSheetId="9" hidden="1">#REF!</definedName>
    <definedName name="_GSRATESR_2" hidden="1">#REF!</definedName>
    <definedName name="_GSRATESR_3" localSheetId="12" hidden="1">#REF!</definedName>
    <definedName name="_GSRATESR_3" localSheetId="3" hidden="1">#REF!</definedName>
    <definedName name="_GSRATESR_3" localSheetId="7" hidden="1">#REF!</definedName>
    <definedName name="_GSRATESR_3" localSheetId="9" hidden="1">#REF!</definedName>
    <definedName name="_GSRATESR_3" hidden="1">#REF!</definedName>
    <definedName name="_i" localSheetId="12" hidden="1">#REF!</definedName>
    <definedName name="_i" localSheetId="3" hidden="1">#REF!</definedName>
    <definedName name="_i" localSheetId="7" hidden="1">#REF!</definedName>
    <definedName name="_i" localSheetId="9" hidden="1">#REF!</definedName>
    <definedName name="_i" hidden="1">#REF!</definedName>
    <definedName name="_Key1" localSheetId="2" hidden="1">#REF!</definedName>
    <definedName name="_Key1" localSheetId="1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1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7" hidden="1">#REF!</definedName>
    <definedName name="_Regression_Out" localSheetId="9" hidden="1">#REF!</definedName>
    <definedName name="_Regression_Out" hidden="1">#REF!</definedName>
    <definedName name="_Regression_X" localSheetId="12" hidden="1">#REF!</definedName>
    <definedName name="_Regression_X" localSheetId="3" hidden="1">#REF!</definedName>
    <definedName name="_Regression_X" localSheetId="7" hidden="1">#REF!</definedName>
    <definedName name="_Regression_X" localSheetId="9" hidden="1">#REF!</definedName>
    <definedName name="_Regression_X" hidden="1">#REF!</definedName>
    <definedName name="_Regression_Y" localSheetId="12" hidden="1">#REF!</definedName>
    <definedName name="_Regression_Y" localSheetId="3" hidden="1">#REF!</definedName>
    <definedName name="_Regression_Y" localSheetId="7" hidden="1">#REF!</definedName>
    <definedName name="_Regression_Y" localSheetId="9" hidden="1">#REF!</definedName>
    <definedName name="_Regression_Y" hidden="1">#REF!</definedName>
    <definedName name="_scenchg_count" hidden="1">1</definedName>
    <definedName name="_scenchg1" hidden="1">#NAME?</definedName>
    <definedName name="_Sort" localSheetId="2" hidden="1">#REF!</definedName>
    <definedName name="_Sort" localSheetId="1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1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1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1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1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12" hidden="1">#REF!</definedName>
    <definedName name="_Table2_Out_" localSheetId="3" hidden="1">#REF!</definedName>
    <definedName name="_Table2_Out_" localSheetId="7" hidden="1">#REF!</definedName>
    <definedName name="_Table2_Out_" localSheetId="9" hidden="1">#REF!</definedName>
    <definedName name="_Table2_Out_" hidden="1">#REF!</definedName>
    <definedName name="_Table3_In2" localSheetId="2" hidden="1">#REF!</definedName>
    <definedName name="_Table3_In2" localSheetId="1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1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1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12" hidden="1">#REF!</definedName>
    <definedName name="ACwvu.CE_BF_AG." localSheetId="3" hidden="1">#REF!</definedName>
    <definedName name="ACwvu.CE_BF_AG." localSheetId="7" hidden="1">#REF!</definedName>
    <definedName name="ACwvu.CE_BF_AG." localSheetId="9" hidden="1">#REF!</definedName>
    <definedName name="ACwvu.CE_BF_AG." hidden="1">#REF!</definedName>
    <definedName name="ACwvu.CE_BF_MGD." localSheetId="12" hidden="1">#REF!</definedName>
    <definedName name="ACwvu.CE_BF_MGD." localSheetId="3" hidden="1">#REF!</definedName>
    <definedName name="ACwvu.CE_BF_MGD." localSheetId="7" hidden="1">#REF!</definedName>
    <definedName name="ACwvu.CE_BF_MGD." localSheetId="9" hidden="1">#REF!</definedName>
    <definedName name="ACwvu.CE_BF_MGD." hidden="1">#REF!</definedName>
    <definedName name="ACwvu.CE_BF_RICLASS." localSheetId="12" hidden="1">#REF!</definedName>
    <definedName name="ACwvu.CE_BF_RICLASS." localSheetId="3" hidden="1">#REF!</definedName>
    <definedName name="ACwvu.CE_BF_RICLASS." localSheetId="7" hidden="1">#REF!</definedName>
    <definedName name="ACwvu.CE_BF_RICLASS." localSheetId="9" hidden="1">#REF!</definedName>
    <definedName name="ACwvu.CE_BF_RICLASS." hidden="1">#REF!</definedName>
    <definedName name="ACwvu.ELIMLUCRO." localSheetId="2" hidden="1">#REF!</definedName>
    <definedName name="ACwvu.ELIMLUCRO." localSheetId="1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1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12" hidden="1">#REF!</definedName>
    <definedName name="ACwvu.Extracommissioni." localSheetId="3" hidden="1">#REF!</definedName>
    <definedName name="ACwvu.Extracommissioni." localSheetId="7" hidden="1">#REF!</definedName>
    <definedName name="ACwvu.Extracommissioni." localSheetId="9" hidden="1">#REF!</definedName>
    <definedName name="ACwvu.Extracommissioni." hidden="1">#REF!</definedName>
    <definedName name="ACwvu.Fabio." localSheetId="2" hidden="1">#REF!</definedName>
    <definedName name="ACwvu.Fabio." localSheetId="1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12" hidden="1">#REF!</definedName>
    <definedName name="ACwvu.FASE1_BUDGET." localSheetId="3" hidden="1">#REF!</definedName>
    <definedName name="ACwvu.FASE1_BUDGET." localSheetId="7" hidden="1">#REF!</definedName>
    <definedName name="ACwvu.FASE1_BUDGET." localSheetId="9" hidden="1">#REF!</definedName>
    <definedName name="ACwvu.FASE1_BUDGET." hidden="1">#REF!</definedName>
    <definedName name="ACwvu.FASE1_PREC." localSheetId="12" hidden="1">#REF!</definedName>
    <definedName name="ACwvu.FASE1_PREC." localSheetId="3" hidden="1">#REF!</definedName>
    <definedName name="ACwvu.FASE1_PREC." localSheetId="7" hidden="1">#REF!</definedName>
    <definedName name="ACwvu.FASE1_PREC." localSheetId="9" hidden="1">#REF!</definedName>
    <definedName name="ACwvu.FASE1_PREC." hidden="1">#REF!</definedName>
    <definedName name="ACwvu.FASE1_REVBUDGET." localSheetId="12" hidden="1">#REF!</definedName>
    <definedName name="ACwvu.FASE1_REVBUDGET." localSheetId="3" hidden="1">#REF!</definedName>
    <definedName name="ACwvu.FASE1_REVBUDGET." localSheetId="7" hidden="1">#REF!</definedName>
    <definedName name="ACwvu.FASE1_REVBUDGET." localSheetId="9" hidden="1">#REF!</definedName>
    <definedName name="ACwvu.FASE1_REVBUDGET." hidden="1">#REF!</definedName>
    <definedName name="ACwvu.FASE2_BUDGET." localSheetId="12" hidden="1">#REF!</definedName>
    <definedName name="ACwvu.FASE2_BUDGET." localSheetId="3" hidden="1">#REF!</definedName>
    <definedName name="ACwvu.FASE2_BUDGET." localSheetId="7" hidden="1">#REF!</definedName>
    <definedName name="ACwvu.FASE2_BUDGET." localSheetId="9" hidden="1">#REF!</definedName>
    <definedName name="ACwvu.FASE2_BUDGET." hidden="1">#REF!</definedName>
    <definedName name="ACwvu.FASE2_PREC." localSheetId="12" hidden="1">#REF!</definedName>
    <definedName name="ACwvu.FASE2_PREC." localSheetId="3" hidden="1">#REF!</definedName>
    <definedName name="ACwvu.FASE2_PREC." localSheetId="7" hidden="1">#REF!</definedName>
    <definedName name="ACwvu.FASE2_PREC." localSheetId="9" hidden="1">#REF!</definedName>
    <definedName name="ACwvu.FASE2_PREC." hidden="1">#REF!</definedName>
    <definedName name="ACwvu.FASE2_REVBUDGET." localSheetId="12" hidden="1">#REF!</definedName>
    <definedName name="ACwvu.FASE2_REVBUDGET." localSheetId="3" hidden="1">#REF!</definedName>
    <definedName name="ACwvu.FASE2_REVBUDGET." localSheetId="7" hidden="1">#REF!</definedName>
    <definedName name="ACwvu.FASE2_REVBUDGET." localSheetId="9" hidden="1">#REF!</definedName>
    <definedName name="ACwvu.FASE2_REVBUDGET." hidden="1">#REF!</definedName>
    <definedName name="ACwvu.FASE3_BUDGET." localSheetId="12" hidden="1">#REF!</definedName>
    <definedName name="ACwvu.FASE3_BUDGET." localSheetId="3" hidden="1">#REF!</definedName>
    <definedName name="ACwvu.FASE3_BUDGET." localSheetId="7" hidden="1">#REF!</definedName>
    <definedName name="ACwvu.FASE3_BUDGET." localSheetId="9" hidden="1">#REF!</definedName>
    <definedName name="ACwvu.FASE3_BUDGET." hidden="1">#REF!</definedName>
    <definedName name="ACwvu.FASE3_PREC." localSheetId="12" hidden="1">#REF!</definedName>
    <definedName name="ACwvu.FASE3_PREC." localSheetId="3" hidden="1">#REF!</definedName>
    <definedName name="ACwvu.FASE3_PREC." localSheetId="7" hidden="1">#REF!</definedName>
    <definedName name="ACwvu.FASE3_PREC." localSheetId="9" hidden="1">#REF!</definedName>
    <definedName name="ACwvu.FASE3_PREC." hidden="1">#REF!</definedName>
    <definedName name="ACwvu.FASE3_REVBUDGET." localSheetId="12" hidden="1">#REF!</definedName>
    <definedName name="ACwvu.FASE3_REVBUDGET." localSheetId="3" hidden="1">#REF!</definedName>
    <definedName name="ACwvu.FASE3_REVBUDGET." localSheetId="7" hidden="1">#REF!</definedName>
    <definedName name="ACwvu.FASE3_REVBUDGET." localSheetId="9" hidden="1">#REF!</definedName>
    <definedName name="ACwvu.FASE3_REVBUDGET." hidden="1">#REF!</definedName>
    <definedName name="ACwvu.FASE4_BUDGET." localSheetId="12" hidden="1">#REF!</definedName>
    <definedName name="ACwvu.FASE4_BUDGET." localSheetId="3" hidden="1">#REF!</definedName>
    <definedName name="ACwvu.FASE4_BUDGET." localSheetId="7" hidden="1">#REF!</definedName>
    <definedName name="ACwvu.FASE4_BUDGET." localSheetId="9" hidden="1">#REF!</definedName>
    <definedName name="ACwvu.FASE4_BUDGET." hidden="1">#REF!</definedName>
    <definedName name="ACwvu.FASE4_PREC." localSheetId="12" hidden="1">#REF!</definedName>
    <definedName name="ACwvu.FASE4_PREC." localSheetId="3" hidden="1">#REF!</definedName>
    <definedName name="ACwvu.FASE4_PREC." localSheetId="7" hidden="1">#REF!</definedName>
    <definedName name="ACwvu.FASE4_PREC." localSheetId="9" hidden="1">#REF!</definedName>
    <definedName name="ACwvu.FASE4_PREC." hidden="1">#REF!</definedName>
    <definedName name="ACwvu.FASE4_REVBUDGET." localSheetId="12" hidden="1">#REF!</definedName>
    <definedName name="ACwvu.FASE4_REVBUDGET." localSheetId="3" hidden="1">#REF!</definedName>
    <definedName name="ACwvu.FASE4_REVBUDGET." localSheetId="7" hidden="1">#REF!</definedName>
    <definedName name="ACwvu.FASE4_REVBUDGET." localSheetId="9" hidden="1">#REF!</definedName>
    <definedName name="ACwvu.FASE4_REVBUDGET." hidden="1">#REF!</definedName>
    <definedName name="ACwvu.FASI_RIEPILOGO_BUDGET." localSheetId="12" hidden="1">#REF!</definedName>
    <definedName name="ACwvu.FASI_RIEPILOGO_BUDGET." localSheetId="3" hidden="1">#REF!</definedName>
    <definedName name="ACwvu.FASI_RIEPILOGO_BUDGET." localSheetId="7" hidden="1">#REF!</definedName>
    <definedName name="ACwvu.FASI_RIEPILOGO_BUDGET." localSheetId="9" hidden="1">#REF!</definedName>
    <definedName name="ACwvu.FASI_RIEPILOGO_BUDGET." hidden="1">#REF!</definedName>
    <definedName name="ACwvu.FASI_RIEPILOGO_PREC." localSheetId="12" hidden="1">#REF!</definedName>
    <definedName name="ACwvu.FASI_RIEPILOGO_PREC." localSheetId="3" hidden="1">#REF!</definedName>
    <definedName name="ACwvu.FASI_RIEPILOGO_PREC." localSheetId="7" hidden="1">#REF!</definedName>
    <definedName name="ACwvu.FASI_RIEPILOGO_PREC." localSheetId="9" hidden="1">#REF!</definedName>
    <definedName name="ACwvu.FASI_RIEPILOGO_PREC." hidden="1">#REF!</definedName>
    <definedName name="ACwvu.FASI_RIEPILOGO_REVBUDGET." localSheetId="12" hidden="1">#REF!</definedName>
    <definedName name="ACwvu.FASI_RIEPILOGO_REVBUDGET." localSheetId="3" hidden="1">#REF!</definedName>
    <definedName name="ACwvu.FASI_RIEPILOGO_REVBUDGET." localSheetId="7" hidden="1">#REF!</definedName>
    <definedName name="ACwvu.FASI_RIEPILOGO_REVBUDGET." localSheetId="9" hidden="1">#REF!</definedName>
    <definedName name="ACwvu.FASI_RIEPILOGO_REVBUDGET." hidden="1">#REF!</definedName>
    <definedName name="ACwvu.IMPOSTE_BF." localSheetId="12" hidden="1">#REF!</definedName>
    <definedName name="ACwvu.IMPOSTE_BF." localSheetId="3" hidden="1">#REF!</definedName>
    <definedName name="ACwvu.IMPOSTE_BF." localSheetId="7" hidden="1">#REF!</definedName>
    <definedName name="ACwvu.IMPOSTE_BF." localSheetId="9"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hidden="1">[5]Input!#REF!</definedName>
    <definedName name="ACwvu.LPERDAS." localSheetId="2" hidden="1">#REF!</definedName>
    <definedName name="ACwvu.LPERDAS." localSheetId="1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12" hidden="1">#REF!</definedName>
    <definedName name="ACwvu.PREC_CE_BF_AREE_GEST." localSheetId="3" hidden="1">#REF!</definedName>
    <definedName name="ACwvu.PREC_CE_BF_AREE_GEST." localSheetId="7" hidden="1">#REF!</definedName>
    <definedName name="ACwvu.PREC_CE_BF_AREE_GEST." localSheetId="9" hidden="1">#REF!</definedName>
    <definedName name="ACwvu.PREC_CE_BF_AREE_GEST." hidden="1">#REF!</definedName>
    <definedName name="ACwvu.PREC_CE_BF_MGD." localSheetId="12" hidden="1">#REF!</definedName>
    <definedName name="ACwvu.PREC_CE_BF_MGD." localSheetId="3" hidden="1">#REF!</definedName>
    <definedName name="ACwvu.PREC_CE_BF_MGD." localSheetId="7" hidden="1">#REF!</definedName>
    <definedName name="ACwvu.PREC_CE_BF_MGD." localSheetId="9" hidden="1">#REF!</definedName>
    <definedName name="ACwvu.PREC_CE_BF_MGD." hidden="1">#REF!</definedName>
    <definedName name="ACwvu.PREC_CE_BF_UTILE." localSheetId="12" hidden="1">#REF!</definedName>
    <definedName name="ACwvu.PREC_CE_BF_UTILE." localSheetId="3" hidden="1">#REF!</definedName>
    <definedName name="ACwvu.PREC_CE_BF_UTILE." localSheetId="7" hidden="1">#REF!</definedName>
    <definedName name="ACwvu.PREC_CE_BF_UTILE." localSheetId="9" hidden="1">#REF!</definedName>
    <definedName name="ACwvu.PREC_CE_BF_UTILE." hidden="1">#REF!</definedName>
    <definedName name="ACwvu.RACC_IMP." localSheetId="12" hidden="1">#REF!</definedName>
    <definedName name="ACwvu.RACC_IMP." localSheetId="3" hidden="1">#REF!</definedName>
    <definedName name="ACwvu.RACC_IMP." localSheetId="7" hidden="1">#REF!</definedName>
    <definedName name="ACwvu.RACC_IMP." localSheetId="9" hidden="1">#REF!</definedName>
    <definedName name="ACwvu.RACC_IMP." hidden="1">#REF!</definedName>
    <definedName name="ACwvu.RES432." localSheetId="2" hidden="1">#REF!</definedName>
    <definedName name="ACwvu.RES432." localSheetId="1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12" hidden="1">#REF!</definedName>
    <definedName name="ACwvu.REV_DIV." localSheetId="3" hidden="1">#REF!</definedName>
    <definedName name="ACwvu.REV_DIV." localSheetId="7" hidden="1">#REF!</definedName>
    <definedName name="ACwvu.REV_DIV." localSheetId="9" hidden="1">#REF!</definedName>
    <definedName name="ACwvu.REV_DIV." hidden="1">#REF!</definedName>
    <definedName name="ACwvu.RIEPILOGOFASI_BUDGET." localSheetId="12" hidden="1">#REF!</definedName>
    <definedName name="ACwvu.RIEPILOGOFASI_BUDGET." localSheetId="3" hidden="1">#REF!</definedName>
    <definedName name="ACwvu.RIEPILOGOFASI_BUDGET." localSheetId="7" hidden="1">#REF!</definedName>
    <definedName name="ACwvu.RIEPILOGOFASI_BUDGET." localSheetId="9" hidden="1">#REF!</definedName>
    <definedName name="ACwvu.RIEPILOGOFASI_BUDGET." hidden="1">#REF!</definedName>
    <definedName name="ACwvu.Servizi_bancari." localSheetId="12" hidden="1">#REF!</definedName>
    <definedName name="ACwvu.Servizi_bancari." localSheetId="3" hidden="1">#REF!</definedName>
    <definedName name="ACwvu.Servizi_bancari." localSheetId="7" hidden="1">#REF!</definedName>
    <definedName name="ACwvu.Servizi_bancari." localSheetId="9" hidden="1">#REF!</definedName>
    <definedName name="ACwvu.Servizi_bancari." hidden="1">#REF!</definedName>
    <definedName name="ACwvu.Servizi_finanziari." localSheetId="12" hidden="1">#REF!</definedName>
    <definedName name="ACwvu.Servizi_finanziari." localSheetId="3" hidden="1">#REF!</definedName>
    <definedName name="ACwvu.Servizi_finanziari." localSheetId="7" hidden="1">#REF!</definedName>
    <definedName name="ACwvu.Servizi_finanziari." localSheetId="9"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1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'1.KPIs'!$A$1:$N$124</definedName>
    <definedName name="_xlnm.Print_Area" localSheetId="12">'10.APMs Calculations'!$A$1:$F$160</definedName>
    <definedName name="_xlnm.Print_Area" localSheetId="3">'2.M&amp;A &amp; BTS Tracker'!$A$1:$U$69</definedName>
    <definedName name="_xlnm.Print_Area" localSheetId="5">'3.1.P&amp;L by Country'!$A$1:$AY$35</definedName>
    <definedName name="_xlnm.Print_Area" localSheetId="4">'3.P&amp;L'!$A$1:$F$46</definedName>
    <definedName name="_xlnm.Print_Area" localSheetId="6">'4.Balance Sheet'!$A$1:$P$51</definedName>
    <definedName name="_xlnm.Print_Area" localSheetId="7">'5.Cash Flow '!$A$1:$V$80</definedName>
    <definedName name="_xlnm.Print_Area" localSheetId="8">'6.Debt Structure'!$A$1:$K$65</definedName>
    <definedName name="_xlnm.Print_Area" localSheetId="9">'7. Debt Instruments'!$A$1:$J$32</definedName>
    <definedName name="_xlnm.Print_Area" localSheetId="10">'8. Corporate Structure'!$A$1:$S$49</definedName>
    <definedName name="_xlnm.Print_Area" localSheetId="11">'9.Shareholders'!$A$1:$L$31</definedName>
    <definedName name="_xlnm.Print_Area" localSheetId="1">Index!$A$1:$P$55</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1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1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1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1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1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1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1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1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1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1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12" hidden="1">#REF!</definedName>
    <definedName name="BLPH860" localSheetId="3" hidden="1">#REF!</definedName>
    <definedName name="BLPH860" localSheetId="5" hidden="1">#REF!</definedName>
    <definedName name="BLPH860" localSheetId="7" hidden="1">#REF!</definedName>
    <definedName name="BLPH860" localSheetId="9"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12" hidden="1">#REF!</definedName>
    <definedName name="BLPH862" localSheetId="3" hidden="1">#REF!</definedName>
    <definedName name="BLPH862" localSheetId="5" hidden="1">#REF!</definedName>
    <definedName name="BLPH862" localSheetId="7" hidden="1">#REF!</definedName>
    <definedName name="BLPH862" localSheetId="9"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12" hidden="1">#REF!</definedName>
    <definedName name="BLPH9" localSheetId="3" hidden="1">#REF!</definedName>
    <definedName name="BLPH9" localSheetId="5" hidden="1">#REF!</definedName>
    <definedName name="BLPH9" localSheetId="7" hidden="1">#REF!</definedName>
    <definedName name="BLPH9" localSheetId="9"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7" hidden="1">#REF!</definedName>
    <definedName name="cONTRACT" localSheetId="9"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7" hidden="1">#REF!</definedName>
    <definedName name="Cwvu.CE_BF_AG." localSheetId="9" hidden="1">#REF!</definedName>
    <definedName name="Cwvu.CE_BF_AG." hidden="1">#REF!</definedName>
    <definedName name="Cwvu.CE_BF_MGD." localSheetId="12" hidden="1">#REF!</definedName>
    <definedName name="Cwvu.CE_BF_MGD." localSheetId="3" hidden="1">#REF!</definedName>
    <definedName name="Cwvu.CE_BF_MGD." localSheetId="7" hidden="1">#REF!</definedName>
    <definedName name="Cwvu.CE_BF_MGD." localSheetId="9" hidden="1">#REF!</definedName>
    <definedName name="Cwvu.CE_BF_MGD." hidden="1">#REF!</definedName>
    <definedName name="Cwvu.CE_BF_UTILE." localSheetId="12" hidden="1">#REF!</definedName>
    <definedName name="Cwvu.CE_BF_UTILE." localSheetId="3" hidden="1">#REF!</definedName>
    <definedName name="Cwvu.CE_BF_UTILE." localSheetId="7" hidden="1">#REF!</definedName>
    <definedName name="Cwvu.CE_BF_UTILE." localSheetId="9" hidden="1">#REF!</definedName>
    <definedName name="Cwvu.CE_BF_UTILE." hidden="1">#REF!</definedName>
    <definedName name="Cwvu.FASE1_BUDGET." localSheetId="12" hidden="1">#REF!</definedName>
    <definedName name="Cwvu.FASE1_BUDGET." localSheetId="3" hidden="1">#REF!</definedName>
    <definedName name="Cwvu.FASE1_BUDGET." localSheetId="7" hidden="1">#REF!</definedName>
    <definedName name="Cwvu.FASE1_BUDGET." localSheetId="9" hidden="1">#REF!</definedName>
    <definedName name="Cwvu.FASE1_BUDGET." hidden="1">#REF!</definedName>
    <definedName name="Cwvu.FASE1_REVBUDGET." localSheetId="12" hidden="1">#REF!</definedName>
    <definedName name="Cwvu.FASE1_REVBUDGET." localSheetId="3" hidden="1">#REF!</definedName>
    <definedName name="Cwvu.FASE1_REVBUDGET." localSheetId="7" hidden="1">#REF!</definedName>
    <definedName name="Cwvu.FASE1_REVBUDGET." localSheetId="9" hidden="1">#REF!</definedName>
    <definedName name="Cwvu.FASE1_REVBUDGET." hidden="1">#REF!</definedName>
    <definedName name="Cwvu.FASE2_BUDGET." localSheetId="12" hidden="1">#REF!</definedName>
    <definedName name="Cwvu.FASE2_BUDGET." localSheetId="3" hidden="1">#REF!</definedName>
    <definedName name="Cwvu.FASE2_BUDGET." localSheetId="7" hidden="1">#REF!</definedName>
    <definedName name="Cwvu.FASE2_BUDGET." localSheetId="9" hidden="1">#REF!</definedName>
    <definedName name="Cwvu.FASE2_BUDGET." hidden="1">#REF!</definedName>
    <definedName name="Cwvu.FASE2_REVBUDGET." localSheetId="12" hidden="1">#REF!</definedName>
    <definedName name="Cwvu.FASE2_REVBUDGET." localSheetId="3" hidden="1">#REF!</definedName>
    <definedName name="Cwvu.FASE2_REVBUDGET." localSheetId="7" hidden="1">#REF!</definedName>
    <definedName name="Cwvu.FASE2_REVBUDGET." localSheetId="9" hidden="1">#REF!</definedName>
    <definedName name="Cwvu.FASE2_REVBUDGET." hidden="1">#REF!</definedName>
    <definedName name="Cwvu.FASE3_BUDGET." localSheetId="12" hidden="1">#REF!</definedName>
    <definedName name="Cwvu.FASE3_BUDGET." localSheetId="3" hidden="1">#REF!</definedName>
    <definedName name="Cwvu.FASE3_BUDGET." localSheetId="7" hidden="1">#REF!</definedName>
    <definedName name="Cwvu.FASE3_BUDGET." localSheetId="9" hidden="1">#REF!</definedName>
    <definedName name="Cwvu.FASE3_BUDGET." hidden="1">#REF!</definedName>
    <definedName name="Cwvu.FASE3_REVBUDGET." localSheetId="12" hidden="1">#REF!</definedName>
    <definedName name="Cwvu.FASE3_REVBUDGET." localSheetId="3" hidden="1">#REF!</definedName>
    <definedName name="Cwvu.FASE3_REVBUDGET." localSheetId="7" hidden="1">#REF!</definedName>
    <definedName name="Cwvu.FASE3_REVBUDGET." localSheetId="9" hidden="1">#REF!</definedName>
    <definedName name="Cwvu.FASE3_REVBUDGET." hidden="1">#REF!</definedName>
    <definedName name="Cwvu.FASE4_BUDGET." localSheetId="12" hidden="1">#REF!</definedName>
    <definedName name="Cwvu.FASE4_BUDGET." localSheetId="3" hidden="1">#REF!</definedName>
    <definedName name="Cwvu.FASE4_BUDGET." localSheetId="7" hidden="1">#REF!</definedName>
    <definedName name="Cwvu.FASE4_BUDGET." localSheetId="9" hidden="1">#REF!</definedName>
    <definedName name="Cwvu.FASE4_BUDGET." hidden="1">#REF!</definedName>
    <definedName name="Cwvu.FASE4_REVBUDGET." localSheetId="12" hidden="1">#REF!</definedName>
    <definedName name="Cwvu.FASE4_REVBUDGET." localSheetId="3" hidden="1">#REF!</definedName>
    <definedName name="Cwvu.FASE4_REVBUDGET." localSheetId="7" hidden="1">#REF!</definedName>
    <definedName name="Cwvu.FASE4_REVBUDGET." localSheetId="9" hidden="1">#REF!</definedName>
    <definedName name="Cwvu.FASE4_REVBUDGET." hidden="1">#REF!</definedName>
    <definedName name="Cwvu.FASI_RIEPILOGO_BUDGET." localSheetId="12" hidden="1">#REF!</definedName>
    <definedName name="Cwvu.FASI_RIEPILOGO_BUDGET." localSheetId="3" hidden="1">#REF!</definedName>
    <definedName name="Cwvu.FASI_RIEPILOGO_BUDGET." localSheetId="7" hidden="1">#REF!</definedName>
    <definedName name="Cwvu.FASI_RIEPILOGO_BUDGET." localSheetId="9" hidden="1">#REF!</definedName>
    <definedName name="Cwvu.FASI_RIEPILOGO_BUDGET." hidden="1">#REF!</definedName>
    <definedName name="Cwvu.FASI_RIEPILOGO_REVBUDGET." localSheetId="12" hidden="1">#REF!</definedName>
    <definedName name="Cwvu.FASI_RIEPILOGO_REVBUDGET." localSheetId="3" hidden="1">#REF!</definedName>
    <definedName name="Cwvu.FASI_RIEPILOGO_REVBUDGET." localSheetId="7" hidden="1">#REF!</definedName>
    <definedName name="Cwvu.FASI_RIEPILOGO_REVBUDGET." localSheetId="9" hidden="1">#REF!</definedName>
    <definedName name="Cwvu.FASI_RIEPILOGO_REVBUDGET." hidden="1">#REF!</definedName>
    <definedName name="Cwvu.IMPOSTE_BF." localSheetId="12" hidden="1">#REF!</definedName>
    <definedName name="Cwvu.IMPOSTE_BF." localSheetId="3" hidden="1">#REF!</definedName>
    <definedName name="Cwvu.IMPOSTE_BF." localSheetId="7" hidden="1">#REF!</definedName>
    <definedName name="Cwvu.IMPOSTE_BF." localSheetId="9" hidden="1">#REF!</definedName>
    <definedName name="Cwvu.IMPOSTE_BF." hidden="1">#REF!</definedName>
    <definedName name="Cwvu.RACC_IMP." localSheetId="12" hidden="1">#REF!</definedName>
    <definedName name="Cwvu.RACC_IMP." localSheetId="3" hidden="1">#REF!</definedName>
    <definedName name="Cwvu.RACC_IMP." localSheetId="7" hidden="1">#REF!</definedName>
    <definedName name="Cwvu.RACC_IMP." localSheetId="9" hidden="1">#REF!</definedName>
    <definedName name="Cwvu.RACC_IMP." hidden="1">#REF!</definedName>
    <definedName name="Cwvu.REV_DIV." localSheetId="12" hidden="1">#REF!</definedName>
    <definedName name="Cwvu.REV_DIV." localSheetId="3" hidden="1">#REF!</definedName>
    <definedName name="Cwvu.REV_DIV." localSheetId="7" hidden="1">#REF!</definedName>
    <definedName name="Cwvu.REV_DIV." localSheetId="9" hidden="1">#REF!</definedName>
    <definedName name="Cwvu.REV_DIV." hidden="1">#REF!</definedName>
    <definedName name="CXXX" localSheetId="12" hidden="1">#REF!</definedName>
    <definedName name="CXXX" localSheetId="3" hidden="1">#REF!</definedName>
    <definedName name="CXXX" localSheetId="7" hidden="1">#REF!</definedName>
    <definedName name="CXXX" localSheetId="9"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1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1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1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1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1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1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1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1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1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1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1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1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1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1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1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1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7" hidden="1">#REF!</definedName>
    <definedName name="Pending" localSheetId="9"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7" hidden="1">#REF!</definedName>
    <definedName name="pp" localSheetId="9"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1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1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1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1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1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1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1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1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12" hidden="1">#REF!</definedName>
    <definedName name="Rwvu.CE_BF_AG." localSheetId="3" hidden="1">#REF!</definedName>
    <definedName name="Rwvu.CE_BF_AG." localSheetId="5" hidden="1">#REF!</definedName>
    <definedName name="Rwvu.CE_BF_AG." localSheetId="7" hidden="1">#REF!</definedName>
    <definedName name="Rwvu.CE_BF_AG." localSheetId="9" hidden="1">#REF!</definedName>
    <definedName name="Rwvu.CE_BF_AG." localSheetId="11" hidden="1">#REF!</definedName>
    <definedName name="Rwvu.CE_BF_AG." hidden="1">#REF!</definedName>
    <definedName name="Rwvu.CE_BF_MGD." localSheetId="12" hidden="1">#REF!</definedName>
    <definedName name="Rwvu.CE_BF_MGD." localSheetId="3" hidden="1">#REF!</definedName>
    <definedName name="Rwvu.CE_BF_MGD." localSheetId="7" hidden="1">#REF!</definedName>
    <definedName name="Rwvu.CE_BF_MGD." localSheetId="9" hidden="1">#REF!</definedName>
    <definedName name="Rwvu.CE_BF_MGD." hidden="1">#REF!</definedName>
    <definedName name="Rwvu.CE_BF_UTILE." localSheetId="12" hidden="1">#REF!</definedName>
    <definedName name="Rwvu.CE_BF_UTILE." localSheetId="3" hidden="1">#REF!</definedName>
    <definedName name="Rwvu.CE_BF_UTILE." localSheetId="7" hidden="1">#REF!</definedName>
    <definedName name="Rwvu.CE_BF_UTILE." localSheetId="9"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7" hidden="1">#REF!,#REF!</definedName>
    <definedName name="Rwvu.FASE1_BUDGET." localSheetId="9" hidden="1">#REF!,#REF!</definedName>
    <definedName name="Rwvu.FASE1_BUDGET." hidden="1">#REF!,#REF!</definedName>
    <definedName name="Rwvu.FASE1_REVBUDGET." localSheetId="12" hidden="1">#REF!,#REF!</definedName>
    <definedName name="Rwvu.FASE1_REVBUDGET." localSheetId="3" hidden="1">#REF!,#REF!</definedName>
    <definedName name="Rwvu.FASE1_REVBUDGET." localSheetId="7" hidden="1">#REF!,#REF!</definedName>
    <definedName name="Rwvu.FASE1_REVBUDGET." localSheetId="9" hidden="1">#REF!,#REF!</definedName>
    <definedName name="Rwvu.FASE1_REVBUDGET." hidden="1">#REF!,#REF!</definedName>
    <definedName name="Rwvu.FASE2_BUDGET." localSheetId="12" hidden="1">#REF!,#REF!</definedName>
    <definedName name="Rwvu.FASE2_BUDGET." localSheetId="3" hidden="1">#REF!,#REF!</definedName>
    <definedName name="Rwvu.FASE2_BUDGET." localSheetId="7" hidden="1">#REF!,#REF!</definedName>
    <definedName name="Rwvu.FASE2_BUDGET." localSheetId="9" hidden="1">#REF!,#REF!</definedName>
    <definedName name="Rwvu.FASE2_BUDGET." hidden="1">#REF!,#REF!</definedName>
    <definedName name="Rwvu.FASE2_REVBUDGET." localSheetId="12" hidden="1">#REF!,#REF!</definedName>
    <definedName name="Rwvu.FASE2_REVBUDGET." localSheetId="3" hidden="1">#REF!,#REF!</definedName>
    <definedName name="Rwvu.FASE2_REVBUDGET." localSheetId="7" hidden="1">#REF!,#REF!</definedName>
    <definedName name="Rwvu.FASE2_REVBUDGET." localSheetId="9" hidden="1">#REF!,#REF!</definedName>
    <definedName name="Rwvu.FASE2_REVBUDGET." hidden="1">#REF!,#REF!</definedName>
    <definedName name="Rwvu.FASE3_BUDGET." localSheetId="12" hidden="1">#REF!,#REF!</definedName>
    <definedName name="Rwvu.FASE3_BUDGET." localSheetId="3" hidden="1">#REF!,#REF!</definedName>
    <definedName name="Rwvu.FASE3_BUDGET." localSheetId="7" hidden="1">#REF!,#REF!</definedName>
    <definedName name="Rwvu.FASE3_BUDGET." localSheetId="9" hidden="1">#REF!,#REF!</definedName>
    <definedName name="Rwvu.FASE3_BUDGET." hidden="1">#REF!,#REF!</definedName>
    <definedName name="Rwvu.FASE3_REVBUDGET." localSheetId="12" hidden="1">#REF!,#REF!</definedName>
    <definedName name="Rwvu.FASE3_REVBUDGET." localSheetId="3" hidden="1">#REF!,#REF!</definedName>
    <definedName name="Rwvu.FASE3_REVBUDGET." localSheetId="7" hidden="1">#REF!,#REF!</definedName>
    <definedName name="Rwvu.FASE3_REVBUDGET." localSheetId="9" hidden="1">#REF!,#REF!</definedName>
    <definedName name="Rwvu.FASE3_REVBUDGET." hidden="1">#REF!,#REF!</definedName>
    <definedName name="Rwvu.FASE4_BUDGET." localSheetId="12" hidden="1">#REF!,#REF!</definedName>
    <definedName name="Rwvu.FASE4_BUDGET." localSheetId="3" hidden="1">#REF!,#REF!</definedName>
    <definedName name="Rwvu.FASE4_BUDGET." localSheetId="7" hidden="1">#REF!,#REF!</definedName>
    <definedName name="Rwvu.FASE4_BUDGET." localSheetId="9" hidden="1">#REF!,#REF!</definedName>
    <definedName name="Rwvu.FASE4_BUDGET." hidden="1">#REF!,#REF!</definedName>
    <definedName name="Rwvu.FASE4_REVBUDGET." localSheetId="12" hidden="1">#REF!,#REF!</definedName>
    <definedName name="Rwvu.FASE4_REVBUDGET." localSheetId="3" hidden="1">#REF!,#REF!</definedName>
    <definedName name="Rwvu.FASE4_REVBUDGET." localSheetId="7" hidden="1">#REF!,#REF!</definedName>
    <definedName name="Rwvu.FASE4_REVBUDGET." localSheetId="9" hidden="1">#REF!,#REF!</definedName>
    <definedName name="Rwvu.FASE4_REVBUDGET." hidden="1">#REF!,#REF!</definedName>
    <definedName name="Rwvu.FASI_RIEPILOGO_BUDGET." localSheetId="12" hidden="1">#REF!,#REF!</definedName>
    <definedName name="Rwvu.FASI_RIEPILOGO_BUDGET." localSheetId="3" hidden="1">#REF!,#REF!</definedName>
    <definedName name="Rwvu.FASI_RIEPILOGO_BUDGET." localSheetId="7" hidden="1">#REF!,#REF!</definedName>
    <definedName name="Rwvu.FASI_RIEPILOGO_BUDGET." localSheetId="9" hidden="1">#REF!,#REF!</definedName>
    <definedName name="Rwvu.FASI_RIEPILOGO_BUDGET." hidden="1">#REF!,#REF!</definedName>
    <definedName name="Rwvu.FASI_RIEPILOGO_REVBUDGET." localSheetId="12" hidden="1">#REF!,#REF!</definedName>
    <definedName name="Rwvu.FASI_RIEPILOGO_REVBUDGET." localSheetId="3" hidden="1">#REF!,#REF!</definedName>
    <definedName name="Rwvu.FASI_RIEPILOGO_REVBUDGET." localSheetId="7" hidden="1">#REF!,#REF!</definedName>
    <definedName name="Rwvu.FASI_RIEPILOGO_REVBUDGET." localSheetId="9"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7" hidden="1">#REF!</definedName>
    <definedName name="Rwvu.IMPOSTE_BF." localSheetId="9" hidden="1">#REF!</definedName>
    <definedName name="Rwvu.IMPOSTE_BF." hidden="1">#REF!</definedName>
    <definedName name="Rwvu.RACC_IMP." localSheetId="12" hidden="1">#REF!</definedName>
    <definedName name="Rwvu.RACC_IMP." localSheetId="3" hidden="1">#REF!</definedName>
    <definedName name="Rwvu.RACC_IMP." localSheetId="7" hidden="1">#REF!</definedName>
    <definedName name="Rwvu.RACC_IMP." localSheetId="9" hidden="1">#REF!</definedName>
    <definedName name="Rwvu.RACC_IMP." hidden="1">#REF!</definedName>
    <definedName name="Rwvu.REV_DIV." localSheetId="12" hidden="1">#REF!</definedName>
    <definedName name="Rwvu.REV_DIV." localSheetId="3" hidden="1">#REF!</definedName>
    <definedName name="Rwvu.REV_DIV." localSheetId="7" hidden="1">#REF!</definedName>
    <definedName name="Rwvu.REV_DIV." localSheetId="9"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12" hidden="1">#REF!</definedName>
    <definedName name="scen_change" localSheetId="3" hidden="1">#REF!</definedName>
    <definedName name="scen_change" localSheetId="5" hidden="1">#REF!</definedName>
    <definedName name="scen_change" localSheetId="7" hidden="1">#REF!</definedName>
    <definedName name="scen_change" localSheetId="9" hidden="1">#REF!</definedName>
    <definedName name="scen_change" localSheetId="11" hidden="1">#REF!</definedName>
    <definedName name="scen_change" hidden="1">#REF!</definedName>
    <definedName name="scen_result" localSheetId="12" hidden="1">#REF!</definedName>
    <definedName name="scen_result" localSheetId="3" hidden="1">#REF!</definedName>
    <definedName name="scen_result" localSheetId="7" hidden="1">#REF!</definedName>
    <definedName name="scen_result" localSheetId="9"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1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1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1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1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1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1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1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12" hidden="1">#REF!</definedName>
    <definedName name="Summary" localSheetId="3" hidden="1">#REF!</definedName>
    <definedName name="Summary" localSheetId="5" hidden="1">#REF!</definedName>
    <definedName name="Summary" localSheetId="7"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1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1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12" hidden="1">#REF!</definedName>
    <definedName name="Swvu.CE_BF_AG." localSheetId="3" hidden="1">#REF!</definedName>
    <definedName name="Swvu.CE_BF_AG." localSheetId="7" hidden="1">#REF!</definedName>
    <definedName name="Swvu.CE_BF_AG." localSheetId="9" hidden="1">#REF!</definedName>
    <definedName name="Swvu.CE_BF_AG." hidden="1">#REF!</definedName>
    <definedName name="Swvu.CE_BF_MGD." localSheetId="12" hidden="1">#REF!</definedName>
    <definedName name="Swvu.CE_BF_MGD." localSheetId="3" hidden="1">#REF!</definedName>
    <definedName name="Swvu.CE_BF_MGD." localSheetId="7" hidden="1">#REF!</definedName>
    <definedName name="Swvu.CE_BF_MGD." localSheetId="9" hidden="1">#REF!</definedName>
    <definedName name="Swvu.CE_BF_MGD." hidden="1">#REF!</definedName>
    <definedName name="Swvu.CE_BF_RICLASS." localSheetId="12" hidden="1">#REF!</definedName>
    <definedName name="Swvu.CE_BF_RICLASS." localSheetId="3" hidden="1">#REF!</definedName>
    <definedName name="Swvu.CE_BF_RICLASS." localSheetId="7" hidden="1">#REF!</definedName>
    <definedName name="Swvu.CE_BF_RICLASS." localSheetId="9" hidden="1">#REF!</definedName>
    <definedName name="Swvu.CE_BF_RICLASS." hidden="1">#REF!</definedName>
    <definedName name="Swvu.ELIMLUCRO." localSheetId="2" hidden="1">#REF!</definedName>
    <definedName name="Swvu.ELIMLUCRO." localSheetId="1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1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12" hidden="1">#REF!</definedName>
    <definedName name="Swvu.Extracommissioni." localSheetId="3" hidden="1">#REF!</definedName>
    <definedName name="Swvu.Extracommissioni." localSheetId="7" hidden="1">#REF!</definedName>
    <definedName name="Swvu.Extracommissioni." localSheetId="9" hidden="1">#REF!</definedName>
    <definedName name="Swvu.Extracommissioni." hidden="1">#REF!</definedName>
    <definedName name="Swvu.Fabio." localSheetId="2" hidden="1">#REF!</definedName>
    <definedName name="Swvu.Fabio." localSheetId="1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12" hidden="1">#REF!</definedName>
    <definedName name="Swvu.FASE1_BUDGET." localSheetId="3" hidden="1">#REF!</definedName>
    <definedName name="Swvu.FASE1_BUDGET." localSheetId="7" hidden="1">#REF!</definedName>
    <definedName name="Swvu.FASE1_BUDGET." localSheetId="9" hidden="1">#REF!</definedName>
    <definedName name="Swvu.FASE1_BUDGET." hidden="1">#REF!</definedName>
    <definedName name="Swvu.FASE1_PREC." localSheetId="12" hidden="1">#REF!</definedName>
    <definedName name="Swvu.FASE1_PREC." localSheetId="3" hidden="1">#REF!</definedName>
    <definedName name="Swvu.FASE1_PREC." localSheetId="7" hidden="1">#REF!</definedName>
    <definedName name="Swvu.FASE1_PREC." localSheetId="9" hidden="1">#REF!</definedName>
    <definedName name="Swvu.FASE1_PREC." hidden="1">#REF!</definedName>
    <definedName name="Swvu.FASE1_REVBUDGET." localSheetId="12" hidden="1">#REF!</definedName>
    <definedName name="Swvu.FASE1_REVBUDGET." localSheetId="3" hidden="1">#REF!</definedName>
    <definedName name="Swvu.FASE1_REVBUDGET." localSheetId="7" hidden="1">#REF!</definedName>
    <definedName name="Swvu.FASE1_REVBUDGET." localSheetId="9" hidden="1">#REF!</definedName>
    <definedName name="Swvu.FASE1_REVBUDGET." hidden="1">#REF!</definedName>
    <definedName name="Swvu.FASE2_BUDGET." localSheetId="12" hidden="1">#REF!</definedName>
    <definedName name="Swvu.FASE2_BUDGET." localSheetId="3" hidden="1">#REF!</definedName>
    <definedName name="Swvu.FASE2_BUDGET." localSheetId="7" hidden="1">#REF!</definedName>
    <definedName name="Swvu.FASE2_BUDGET." localSheetId="9" hidden="1">#REF!</definedName>
    <definedName name="Swvu.FASE2_BUDGET." hidden="1">#REF!</definedName>
    <definedName name="Swvu.FASE2_PREC." localSheetId="12" hidden="1">#REF!</definedName>
    <definedName name="Swvu.FASE2_PREC." localSheetId="3" hidden="1">#REF!</definedName>
    <definedName name="Swvu.FASE2_PREC." localSheetId="7" hidden="1">#REF!</definedName>
    <definedName name="Swvu.FASE2_PREC." localSheetId="9" hidden="1">#REF!</definedName>
    <definedName name="Swvu.FASE2_PREC." hidden="1">#REF!</definedName>
    <definedName name="Swvu.FASE2_REVBUDGET." localSheetId="12" hidden="1">#REF!</definedName>
    <definedName name="Swvu.FASE2_REVBUDGET." localSheetId="3" hidden="1">#REF!</definedName>
    <definedName name="Swvu.FASE2_REVBUDGET." localSheetId="7" hidden="1">#REF!</definedName>
    <definedName name="Swvu.FASE2_REVBUDGET." localSheetId="9" hidden="1">#REF!</definedName>
    <definedName name="Swvu.FASE2_REVBUDGET." hidden="1">#REF!</definedName>
    <definedName name="Swvu.FASE3_BUDGET." localSheetId="12" hidden="1">#REF!</definedName>
    <definedName name="Swvu.FASE3_BUDGET." localSheetId="3" hidden="1">#REF!</definedName>
    <definedName name="Swvu.FASE3_BUDGET." localSheetId="7" hidden="1">#REF!</definedName>
    <definedName name="Swvu.FASE3_BUDGET." localSheetId="9" hidden="1">#REF!</definedName>
    <definedName name="Swvu.FASE3_BUDGET." hidden="1">#REF!</definedName>
    <definedName name="Swvu.FASE3_PREC." localSheetId="12" hidden="1">#REF!</definedName>
    <definedName name="Swvu.FASE3_PREC." localSheetId="3" hidden="1">#REF!</definedName>
    <definedName name="Swvu.FASE3_PREC." localSheetId="7" hidden="1">#REF!</definedName>
    <definedName name="Swvu.FASE3_PREC." localSheetId="9" hidden="1">#REF!</definedName>
    <definedName name="Swvu.FASE3_PREC." hidden="1">#REF!</definedName>
    <definedName name="Swvu.FASE3_REVBUDGET." localSheetId="12" hidden="1">#REF!</definedName>
    <definedName name="Swvu.FASE3_REVBUDGET." localSheetId="3" hidden="1">#REF!</definedName>
    <definedName name="Swvu.FASE3_REVBUDGET." localSheetId="7" hidden="1">#REF!</definedName>
    <definedName name="Swvu.FASE3_REVBUDGET." localSheetId="9" hidden="1">#REF!</definedName>
    <definedName name="Swvu.FASE3_REVBUDGET." hidden="1">#REF!</definedName>
    <definedName name="Swvu.FASE4_BUDGET." localSheetId="12" hidden="1">#REF!</definedName>
    <definedName name="Swvu.FASE4_BUDGET." localSheetId="3" hidden="1">#REF!</definedName>
    <definedName name="Swvu.FASE4_BUDGET." localSheetId="7" hidden="1">#REF!</definedName>
    <definedName name="Swvu.FASE4_BUDGET." localSheetId="9" hidden="1">#REF!</definedName>
    <definedName name="Swvu.FASE4_BUDGET." hidden="1">#REF!</definedName>
    <definedName name="Swvu.FASE4_PREC." localSheetId="12" hidden="1">#REF!</definedName>
    <definedName name="Swvu.FASE4_PREC." localSheetId="3" hidden="1">#REF!</definedName>
    <definedName name="Swvu.FASE4_PREC." localSheetId="7" hidden="1">#REF!</definedName>
    <definedName name="Swvu.FASE4_PREC." localSheetId="9" hidden="1">#REF!</definedName>
    <definedName name="Swvu.FASE4_PREC." hidden="1">#REF!</definedName>
    <definedName name="Swvu.FASE4_REVBUDGET." localSheetId="12" hidden="1">#REF!</definedName>
    <definedName name="Swvu.FASE4_REVBUDGET." localSheetId="3" hidden="1">#REF!</definedName>
    <definedName name="Swvu.FASE4_REVBUDGET." localSheetId="7" hidden="1">#REF!</definedName>
    <definedName name="Swvu.FASE4_REVBUDGET." localSheetId="9" hidden="1">#REF!</definedName>
    <definedName name="Swvu.FASE4_REVBUDGET." hidden="1">#REF!</definedName>
    <definedName name="Swvu.FASI_RIEPILOGO_BUDGET." localSheetId="12" hidden="1">#REF!</definedName>
    <definedName name="Swvu.FASI_RIEPILOGO_BUDGET." localSheetId="3" hidden="1">#REF!</definedName>
    <definedName name="Swvu.FASI_RIEPILOGO_BUDGET." localSheetId="7" hidden="1">#REF!</definedName>
    <definedName name="Swvu.FASI_RIEPILOGO_BUDGET." localSheetId="9" hidden="1">#REF!</definedName>
    <definedName name="Swvu.FASI_RIEPILOGO_BUDGET." hidden="1">#REF!</definedName>
    <definedName name="Swvu.FASI_RIEPILOGO_PREC." localSheetId="12" hidden="1">#REF!</definedName>
    <definedName name="Swvu.FASI_RIEPILOGO_PREC." localSheetId="3" hidden="1">#REF!</definedName>
    <definedName name="Swvu.FASI_RIEPILOGO_PREC." localSheetId="7" hidden="1">#REF!</definedName>
    <definedName name="Swvu.FASI_RIEPILOGO_PREC." localSheetId="9" hidden="1">#REF!</definedName>
    <definedName name="Swvu.FASI_RIEPILOGO_PREC." hidden="1">#REF!</definedName>
    <definedName name="Swvu.FASI_RIEPILOGO_REVBUDGET." localSheetId="12" hidden="1">#REF!</definedName>
    <definedName name="Swvu.FASI_RIEPILOGO_REVBUDGET." localSheetId="3" hidden="1">#REF!</definedName>
    <definedName name="Swvu.FASI_RIEPILOGO_REVBUDGET." localSheetId="7" hidden="1">#REF!</definedName>
    <definedName name="Swvu.FASI_RIEPILOGO_REVBUDGET." localSheetId="9" hidden="1">#REF!</definedName>
    <definedName name="Swvu.FASI_RIEPILOGO_REVBUDGET." hidden="1">#REF!</definedName>
    <definedName name="Swvu.IMPOSTE_BF." localSheetId="12" hidden="1">#REF!</definedName>
    <definedName name="Swvu.IMPOSTE_BF." localSheetId="3" hidden="1">#REF!</definedName>
    <definedName name="Swvu.IMPOSTE_BF." localSheetId="7" hidden="1">#REF!</definedName>
    <definedName name="Swvu.IMPOSTE_BF." localSheetId="9"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hidden="1">[5]Input!#REF!</definedName>
    <definedName name="Swvu.LPERDAS." localSheetId="2" hidden="1">#REF!</definedName>
    <definedName name="Swvu.LPERDAS." localSheetId="1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12" hidden="1">#REF!</definedName>
    <definedName name="Swvu.PREC_CE_BF_AREE_GEST." localSheetId="3" hidden="1">#REF!</definedName>
    <definedName name="Swvu.PREC_CE_BF_AREE_GEST." localSheetId="7" hidden="1">#REF!</definedName>
    <definedName name="Swvu.PREC_CE_BF_AREE_GEST." localSheetId="9" hidden="1">#REF!</definedName>
    <definedName name="Swvu.PREC_CE_BF_AREE_GEST." hidden="1">#REF!</definedName>
    <definedName name="Swvu.PREC_CE_BF_MGD." localSheetId="12" hidden="1">#REF!</definedName>
    <definedName name="Swvu.PREC_CE_BF_MGD." localSheetId="3" hidden="1">#REF!</definedName>
    <definedName name="Swvu.PREC_CE_BF_MGD." localSheetId="7" hidden="1">#REF!</definedName>
    <definedName name="Swvu.PREC_CE_BF_MGD." localSheetId="9" hidden="1">#REF!</definedName>
    <definedName name="Swvu.PREC_CE_BF_MGD." hidden="1">#REF!</definedName>
    <definedName name="Swvu.PREC_CE_BF_UTILE." localSheetId="12" hidden="1">#REF!</definedName>
    <definedName name="Swvu.PREC_CE_BF_UTILE." localSheetId="3" hidden="1">#REF!</definedName>
    <definedName name="Swvu.PREC_CE_BF_UTILE." localSheetId="7" hidden="1">#REF!</definedName>
    <definedName name="Swvu.PREC_CE_BF_UTILE." localSheetId="9" hidden="1">#REF!</definedName>
    <definedName name="Swvu.PREC_CE_BF_UTILE." hidden="1">#REF!</definedName>
    <definedName name="Swvu.RACC_IMP." localSheetId="12" hidden="1">#REF!</definedName>
    <definedName name="Swvu.RACC_IMP." localSheetId="3" hidden="1">#REF!</definedName>
    <definedName name="Swvu.RACC_IMP." localSheetId="7" hidden="1">#REF!</definedName>
    <definedName name="Swvu.RACC_IMP." localSheetId="9" hidden="1">#REF!</definedName>
    <definedName name="Swvu.RACC_IMP." hidden="1">#REF!</definedName>
    <definedName name="Swvu.RES432." localSheetId="2" hidden="1">#REF!</definedName>
    <definedName name="Swvu.RES432." localSheetId="1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12" hidden="1">#REF!</definedName>
    <definedName name="Swvu.REV_DIV." localSheetId="3" hidden="1">#REF!</definedName>
    <definedName name="Swvu.REV_DIV." localSheetId="7" hidden="1">#REF!</definedName>
    <definedName name="Swvu.REV_DIV." localSheetId="9" hidden="1">#REF!</definedName>
    <definedName name="Swvu.REV_DIV." hidden="1">#REF!</definedName>
    <definedName name="Swvu.RIEPILOGOFASI_BUDGET." localSheetId="12" hidden="1">#REF!</definedName>
    <definedName name="Swvu.RIEPILOGOFASI_BUDGET." localSheetId="3" hidden="1">#REF!</definedName>
    <definedName name="Swvu.RIEPILOGOFASI_BUDGET." localSheetId="7" hidden="1">#REF!</definedName>
    <definedName name="Swvu.RIEPILOGOFASI_BUDGET." localSheetId="9" hidden="1">#REF!</definedName>
    <definedName name="Swvu.RIEPILOGOFASI_BUDGET." hidden="1">#REF!</definedName>
    <definedName name="Swvu.Servizi_bancari." localSheetId="12" hidden="1">#REF!</definedName>
    <definedName name="Swvu.Servizi_bancari." localSheetId="3" hidden="1">#REF!</definedName>
    <definedName name="Swvu.Servizi_bancari." localSheetId="7" hidden="1">#REF!</definedName>
    <definedName name="Swvu.Servizi_bancari." localSheetId="9" hidden="1">#REF!</definedName>
    <definedName name="Swvu.Servizi_bancari." hidden="1">#REF!</definedName>
    <definedName name="Swvu.Servizi_finanziari." localSheetId="12" hidden="1">#REF!</definedName>
    <definedName name="Swvu.Servizi_finanziari." localSheetId="3" hidden="1">#REF!</definedName>
    <definedName name="Swvu.Servizi_finanziari." localSheetId="7" hidden="1">#REF!</definedName>
    <definedName name="Swvu.Servizi_finanziari." localSheetId="9"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1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7" hidden="1">#REF!</definedName>
    <definedName name="Tigr_Exhibit0aaa4493_eca3_40d1_a6e6_3e497fb1da9c" localSheetId="9" hidden="1">#REF!</definedName>
    <definedName name="Tigr_Exhibit0aaa4493_eca3_40d1_a6e6_3e497fb1da9c" hidden="1">#REF!</definedName>
    <definedName name="Tigr_Exhibit18734a90_93de_4a48_96f1_a7b49ee81fc3" localSheetId="12"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localSheetId="9" hidden="1">#REF!</definedName>
    <definedName name="Tigr_Exhibit18734a90_93de_4a48_96f1_a7b49ee81fc3" hidden="1">#REF!</definedName>
    <definedName name="Tigr_Exhibit1c0631d0_13bd_46a7_b2b9_f89a1e6de905" localSheetId="12"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localSheetId="9" hidden="1">#REF!</definedName>
    <definedName name="Tigr_Exhibit1c0631d0_13bd_46a7_b2b9_f89a1e6de905" hidden="1">#REF!</definedName>
    <definedName name="Tigr_Exhibit1e0c1ac4_1228_4260_82a2_347fcf93555a" localSheetId="12" hidden="1">#REF!</definedName>
    <definedName name="Tigr_Exhibit1e0c1ac4_1228_4260_82a2_347fcf93555a" localSheetId="3" hidden="1">#REF!</definedName>
    <definedName name="Tigr_Exhibit1e0c1ac4_1228_4260_82a2_347fcf93555a" localSheetId="7" hidden="1">#REF!</definedName>
    <definedName name="Tigr_Exhibit1e0c1ac4_1228_4260_82a2_347fcf93555a" localSheetId="9"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localSheetId="9" hidden="1">#REF!</definedName>
    <definedName name="Tigr_Exhibit350318bb_7812_4c72_9891_41f729d5e95b" hidden="1">#REF!</definedName>
    <definedName name="Tigr_Exhibit55fe299d_fdad_495e_95eb_d00757071417" localSheetId="12"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localSheetId="9"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localSheetId="9" hidden="1">#REF!</definedName>
    <definedName name="Tigr_Exhibit5a0dfa92_8a32_4bd9_b6ff_4f3297386104" hidden="1">#REF!</definedName>
    <definedName name="Tigr_Exhibit6bc5ec73_9137_433e_b3c2_a37c7f818cfd" localSheetId="12"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localSheetId="9"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localSheetId="9" hidden="1">#REF!</definedName>
    <definedName name="Tigr_Exhibit87deb6c2_ce68_44b3_bef0_c766ff962367" hidden="1">#REF!</definedName>
    <definedName name="Tigr_Exhibit980edf5b_7858_4a5e_a96e_ee922b295d1b" localSheetId="12"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localSheetId="9" hidden="1">#REF!</definedName>
    <definedName name="Tigr_Exhibit980edf5b_7858_4a5e_a96e_ee922b295d1b" hidden="1">#REF!</definedName>
    <definedName name="Tigr_Exhibit9ef56d6b_355a_4022_80f7_53bdcf669ed6" localSheetId="12"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localSheetId="9" hidden="1">#REF!</definedName>
    <definedName name="Tigr_Exhibit9ef56d6b_355a_4022_80f7_53bdcf669ed6" hidden="1">#REF!</definedName>
    <definedName name="Tigr_Exhibita22da426_afc5_46f1_8504_c7106f5b888d" localSheetId="12" hidden="1">#REF!</definedName>
    <definedName name="Tigr_Exhibita22da426_afc5_46f1_8504_c7106f5b888d" localSheetId="3" hidden="1">#REF!</definedName>
    <definedName name="Tigr_Exhibita22da426_afc5_46f1_8504_c7106f5b888d" localSheetId="7" hidden="1">#REF!</definedName>
    <definedName name="Tigr_Exhibita22da426_afc5_46f1_8504_c7106f5b888d" localSheetId="9"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localSheetId="9" hidden="1">#REF!</definedName>
    <definedName name="Tigr_Exhibitaa6aa0b8_195d_4c8a_a7c7_2b96aa1cc9c4" hidden="1">#REF!</definedName>
    <definedName name="Tigr_Exhibitabd283f8_eebc_41a5_9931_53702372db35" localSheetId="12"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localSheetId="9" hidden="1">#REF!</definedName>
    <definedName name="Tigr_Exhibitabd283f8_eebc_41a5_9931_53702372db35" hidden="1">#REF!</definedName>
    <definedName name="Tigr_Exhibitb55768c3_32ad_47d1_a750_83b8111d3086" localSheetId="12"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localSheetId="9" hidden="1">#REF!</definedName>
    <definedName name="Tigr_Exhibitb55768c3_32ad_47d1_a750_83b8111d3086" hidden="1">#REF!</definedName>
    <definedName name="Tigr_Exhibitb5765758_d7e4_43aa_b09b_7cf5a88fbf77" localSheetId="12" hidden="1">#REF!</definedName>
    <definedName name="Tigr_Exhibitb5765758_d7e4_43aa_b09b_7cf5a88fbf77" localSheetId="3" hidden="1">#REF!</definedName>
    <definedName name="Tigr_Exhibitb5765758_d7e4_43aa_b09b_7cf5a88fbf77" localSheetId="7" hidden="1">#REF!</definedName>
    <definedName name="Tigr_Exhibitb5765758_d7e4_43aa_b09b_7cf5a88fbf77" localSheetId="9"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localSheetId="9" hidden="1">#REF!</definedName>
    <definedName name="Tigr_Exhibite087e757_da20_4281_baea_80b78ca00656" hidden="1">#REF!</definedName>
    <definedName name="Tigr_Exhibite1150ab0_cfe7_4f29_9341_00f6b00e07d3" localSheetId="12"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localSheetId="9" hidden="1">#REF!</definedName>
    <definedName name="Tigr_Exhibite1150ab0_cfe7_4f29_9341_00f6b00e07d3" hidden="1">#REF!</definedName>
    <definedName name="Tigr_Exhibitfb2f29f9_1ccc_406d_8de6_cc7c14faa075" localSheetId="12"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localSheetId="9" hidden="1">#REF!</definedName>
    <definedName name="Tigr_Exhibitfb2f29f9_1ccc_406d_8de6_cc7c14faa075" hidden="1">#REF!</definedName>
    <definedName name="Tigr_Exhibitff904933_299f_40d8_b501_4535c806b697" localSheetId="12" hidden="1">#REF!</definedName>
    <definedName name="Tigr_Exhibitff904933_299f_40d8_b501_4535c806b697" localSheetId="3" hidden="1">#REF!</definedName>
    <definedName name="Tigr_Exhibitff904933_299f_40d8_b501_4535c806b697" localSheetId="7" hidden="1">#REF!</definedName>
    <definedName name="Tigr_Exhibitff904933_299f_40d8_b501_4535c806b697" localSheetId="9"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1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1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1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1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7"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1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1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7" hidden="1">#REF!</definedName>
    <definedName name="x" localSheetId="9" hidden="1">#REF!</definedName>
    <definedName name="x" hidden="1">#REF!</definedName>
    <definedName name="XREF_COLUMN_1" localSheetId="2" hidden="1">#REF!</definedName>
    <definedName name="XREF_COLUMN_1" localSheetId="1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1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1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1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1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1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1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1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1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1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1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1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1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1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1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1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1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1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1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1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1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1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1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1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1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1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1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1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1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1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1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1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1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1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1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1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1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1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1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1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1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1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1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1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1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1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1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1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1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1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1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1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1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1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1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1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1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1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1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1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1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1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1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1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1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1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1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1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1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1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1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1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1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1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1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1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1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1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1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1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1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1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1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1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1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1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1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1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1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1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1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1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1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1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1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1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1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1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1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1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1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1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1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1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1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1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1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1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1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1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1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1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1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1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1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1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1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1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1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1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1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1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1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1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1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1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1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1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1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1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1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1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1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1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1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1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1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1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1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1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1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1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1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1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1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1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1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1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1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1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1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1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1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1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1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1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1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1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1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1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1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1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1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1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1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1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1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1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1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1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1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12" hidden="1">#REF!</definedName>
    <definedName name="XXXXXXXXXXXXXX" localSheetId="3" hidden="1">#REF!</definedName>
    <definedName name="XXXXXXXXXXXXXX" localSheetId="7" hidden="1">#REF!</definedName>
    <definedName name="XXXXXXXXXXXXXX" localSheetId="9" hidden="1">#REF!</definedName>
    <definedName name="XXXXXXXXXXXXXX" hidden="1">#REF!</definedName>
    <definedName name="XXXXXXXXXXXXXXXXX" localSheetId="12" hidden="1">#REF!</definedName>
    <definedName name="XXXXXXXXXXXXXXXXX" localSheetId="3" hidden="1">#REF!</definedName>
    <definedName name="XXXXXXXXXXXXXXXXX" localSheetId="7" hidden="1">#REF!</definedName>
    <definedName name="XXXXXXXXXXXXXXXXX" localSheetId="9" hidden="1">#REF!</definedName>
    <definedName name="XXXXXXXXXXXXXXXXX" hidden="1">#REF!</definedName>
    <definedName name="XXXXXXXXXXXXXXXXXX" localSheetId="12" hidden="1">#REF!</definedName>
    <definedName name="XXXXXXXXXXXXXXXXXX" localSheetId="3" hidden="1">#REF!</definedName>
    <definedName name="XXXXXXXXXXXXXXXXXX" localSheetId="7" hidden="1">#REF!</definedName>
    <definedName name="XXXXXXXXXXXXXXXXXX" localSheetId="9" hidden="1">#REF!</definedName>
    <definedName name="XXXXXXXXXXXXXXXXXX" hidden="1">#REF!</definedName>
    <definedName name="XXXXXXXXXXXXXXXXXXX" localSheetId="12" hidden="1">#REF!</definedName>
    <definedName name="XXXXXXXXXXXXXXXXXXX" localSheetId="3" hidden="1">#REF!</definedName>
    <definedName name="XXXXXXXXXXXXXXXXXXX" localSheetId="7" hidden="1">#REF!</definedName>
    <definedName name="XXXXXXXXXXXXXXXXXXX" localSheetId="9"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1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<sst xmlns="http://schemas.openxmlformats.org/spreadsheetml/2006/main" count="711" uniqueCount="447">
  <si>
    <t>Variable</t>
  </si>
  <si>
    <t>Main Figures</t>
  </si>
  <si>
    <t>&lt;CrystalAddin Version="1" country="ES" lang="es"/&gt;</t>
  </si>
  <si>
    <t>Equity &amp; Liabilities</t>
  </si>
  <si>
    <t>Assets</t>
  </si>
  <si>
    <t>Rating</t>
  </si>
  <si>
    <t>Depreciation &amp; Amortization</t>
  </si>
  <si>
    <t>€ Mn</t>
  </si>
  <si>
    <t>Free Float</t>
  </si>
  <si>
    <t>Adjusted EBITDA</t>
  </si>
  <si>
    <t>Staff Costs</t>
  </si>
  <si>
    <t>% of total</t>
  </si>
  <si>
    <t>1. KPIs</t>
  </si>
  <si>
    <t>Reserves</t>
  </si>
  <si>
    <t>M&amp;A</t>
  </si>
  <si>
    <t>Organic Growth</t>
  </si>
  <si>
    <t>Borrowings</t>
  </si>
  <si>
    <t>Total Assets</t>
  </si>
  <si>
    <t>Number of Sites</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</si>
  <si>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</si>
  <si>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</si>
  <si>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</si>
  <si>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</si>
  <si>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</si>
  <si>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</si>
  <si>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</si>
  <si>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</si>
  <si>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</si>
  <si>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</si>
  <si>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</si>
  <si>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</si>
  <si>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Customer Ratio</t>
  </si>
  <si>
    <t>Customer Ratio Spain</t>
  </si>
  <si>
    <t>Customer Ratio Italy</t>
  </si>
  <si>
    <t>Rest of Europe</t>
  </si>
  <si>
    <t>Recurring Levered FCF</t>
  </si>
  <si>
    <t>Recurring Operating FCF</t>
  </si>
  <si>
    <r>
      <t>Adjusted EBITDA</t>
    </r>
    <r>
      <rPr>
        <b/>
        <vertAlign val="superscript"/>
        <sz val="12"/>
        <rFont val="Calibri"/>
        <family val="2"/>
        <scheme val="minor"/>
      </rPr>
      <t xml:space="preserve"> 1</t>
    </r>
  </si>
  <si>
    <t xml:space="preserve">Reserves </t>
  </si>
  <si>
    <t>Expansion Capex</t>
  </si>
  <si>
    <t>PoPs Beginning of Period</t>
  </si>
  <si>
    <t>PoPs End of Period</t>
  </si>
  <si>
    <t>Spain</t>
  </si>
  <si>
    <t>Italy</t>
  </si>
  <si>
    <t>Share Capital and Others</t>
  </si>
  <si>
    <t>Income Tax</t>
  </si>
  <si>
    <t>Net Profit Attributable to the Parent Company</t>
  </si>
  <si>
    <t>Inventories</t>
  </si>
  <si>
    <t>Treasury Shares</t>
  </si>
  <si>
    <t>Repair and Maintenance</t>
  </si>
  <si>
    <t>Net Financial Debt Evolution</t>
  </si>
  <si>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</si>
  <si>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</si>
  <si>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</si>
  <si>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</si>
  <si>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</si>
  <si>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</si>
  <si>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</si>
  <si>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</si>
  <si>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</si>
  <si>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</si>
  <si>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</si>
  <si>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</si>
  <si>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</si>
  <si>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</si>
  <si>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</si>
  <si>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France</t>
  </si>
  <si>
    <t>TIS PoPs UK</t>
  </si>
  <si>
    <t>TIS PoPs Switzerland</t>
  </si>
  <si>
    <t>Customer Ratio Netherlands</t>
  </si>
  <si>
    <t>Customer Ratio France</t>
  </si>
  <si>
    <t>Customer Ratio UK</t>
  </si>
  <si>
    <t>Customer Ratio Switzerland</t>
  </si>
  <si>
    <t>TIS PoPs Italy</t>
  </si>
  <si>
    <t>Gross Financial Debt</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</si>
  <si>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</si>
  <si>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</si>
  <si>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PoPs Ireland</t>
  </si>
  <si>
    <t>Customer Ratio Ireland</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</si>
  <si>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</si>
  <si>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</si>
  <si>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</si>
  <si>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</si>
  <si>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</si>
  <si>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</si>
  <si>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</si>
  <si>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BlackRock</t>
  </si>
  <si>
    <t>CPPIB</t>
  </si>
  <si>
    <t>Norges Bank</t>
  </si>
  <si>
    <t>Expansion Capex (Build-to-Suit Programs)</t>
  </si>
  <si>
    <t>Netherlands</t>
  </si>
  <si>
    <t>France</t>
  </si>
  <si>
    <t>Switzerland</t>
  </si>
  <si>
    <t>Ireland</t>
  </si>
  <si>
    <t>Portugal</t>
  </si>
  <si>
    <t>Poland</t>
  </si>
  <si>
    <t>Austria</t>
  </si>
  <si>
    <t>Denmark</t>
  </si>
  <si>
    <t>Sweden</t>
  </si>
  <si>
    <t>TIS PoPs Austria</t>
  </si>
  <si>
    <t>TIS PoPs Denmark</t>
  </si>
  <si>
    <t>Customer Ratio Austria</t>
  </si>
  <si>
    <t>Customer Ratio Denmark</t>
  </si>
  <si>
    <t>3. Income Statement</t>
  </si>
  <si>
    <t>4. Balance Sheet</t>
  </si>
  <si>
    <t>5. Cash Flow</t>
  </si>
  <si>
    <t>6. Debt Structure</t>
  </si>
  <si>
    <t>Arqiva</t>
  </si>
  <si>
    <t>Iliad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</si>
  <si>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</si>
  <si>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</si>
  <si>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</si>
  <si>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</si>
  <si>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</si>
  <si>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</si>
  <si>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</si>
  <si>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</si>
  <si>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</si>
  <si>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</si>
  <si>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</si>
  <si>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</si>
  <si>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</si>
  <si>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</si>
  <si>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</si>
  <si>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</si>
  <si>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</si>
  <si>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</si>
  <si>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</si>
  <si>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</si>
  <si>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</si>
  <si>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</si>
  <si>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</si>
  <si>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</si>
  <si>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</si>
  <si>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</si>
  <si>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</si>
  <si>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</si>
  <si>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</si>
  <si>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</si>
  <si>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</si>
  <si>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</si>
  <si>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t>Reconciliation of P&amp;L interest (Tab “3.P&amp;L") to cash interest:</t>
  </si>
  <si>
    <t xml:space="preserve">Run rate infrastructures (including DAS and broadcasting) </t>
  </si>
  <si>
    <t>2. M&amp;A and BTS Tracker</t>
  </si>
  <si>
    <t>TIS PoPs Sweden</t>
  </si>
  <si>
    <t>TIS PoPs Poland</t>
  </si>
  <si>
    <t>Customer Ratio Sweden</t>
  </si>
  <si>
    <t>Customer Ratio Poland</t>
  </si>
  <si>
    <t>Broadcasting &amp; Others</t>
  </si>
  <si>
    <t xml:space="preserve">Source: CNMV </t>
  </si>
  <si>
    <t>GIC</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</si>
  <si>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</si>
  <si>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</si>
  <si>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</si>
  <si>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</si>
  <si>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</si>
  <si>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</si>
  <si>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</si>
  <si>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</si>
  <si>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</si>
  <si>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</si>
  <si>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</si>
  <si>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</si>
  <si>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</si>
  <si>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</si>
  <si>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</si>
  <si>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</si>
  <si>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</si>
  <si>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2) BTS programs, construction of MO/COs and acquisition of MSCs</t>
  </si>
  <si>
    <t>Debt Instruments</t>
  </si>
  <si>
    <t>Issuer</t>
  </si>
  <si>
    <t>Issue date</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</si>
  <si>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</si>
  <si>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</si>
  <si>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</si>
  <si>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</si>
  <si>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</si>
  <si>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</si>
  <si>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</si>
  <si>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</si>
  <si>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</si>
  <si>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</si>
  <si>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</si>
  <si>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</si>
  <si>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</si>
  <si>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</si>
  <si>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</si>
  <si>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</si>
  <si>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</si>
  <si>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</si>
  <si>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</si>
  <si>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</si>
  <si>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</si>
  <si>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</si>
  <si>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</si>
  <si>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</si>
  <si>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</si>
  <si>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</si>
  <si>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</si>
  <si>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</si>
  <si>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</si>
  <si>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For Recurring Leveraged Free Cash Flow calculation please see sheet 5. Cash Flow</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</si>
  <si>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</si>
  <si>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Net Financial Debt</t>
  </si>
  <si>
    <t>Capital expenditures</t>
  </si>
  <si>
    <t>The Group classifies its capital expenditures in four main categories: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</si>
  <si>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</si>
  <si>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</si>
  <si>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</si>
  <si>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</si>
  <si>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</si>
  <si>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</si>
  <si>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</si>
  <si>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</si>
  <si>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CaixaBank</t>
  </si>
  <si>
    <t>Non-current assets held for sale</t>
  </si>
  <si>
    <t>Liabilities associated with non-current assets held for sale</t>
  </si>
  <si>
    <t>Accrued Interests Not Paid and Others</t>
  </si>
  <si>
    <t>Q1 2023</t>
  </si>
  <si>
    <t>Beginning of Period December 2022</t>
  </si>
  <si>
    <t>Total number of shares outstanding</t>
  </si>
  <si>
    <t>CK Hutchison</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</si>
  <si>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</si>
  <si>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Free Cash Flow</t>
  </si>
  <si>
    <t xml:space="preserve">Free Cash Flow is defined as Recurring Leveraged Free Cash Flow after deducting BTS Capex and Expansion Capex (and Engineering Services Capex in the event that are reported under a dedicated Capex line). </t>
  </si>
  <si>
    <t>https://www.cellnex.com/investor-relations/financial-information/#shareholders-investors-financial-reports</t>
  </si>
  <si>
    <t>Remedies</t>
  </si>
  <si>
    <t xml:space="preserve">Expansion capital expenditures (Build to Suit programs) and Remedies </t>
  </si>
  <si>
    <t>Total investment</t>
  </si>
  <si>
    <t>Other financial assets</t>
  </si>
  <si>
    <t>Interest Income</t>
  </si>
  <si>
    <t>Interest Expense</t>
  </si>
  <si>
    <r>
      <t xml:space="preserve">Net payment of interest as per the Consolidated Statement of Cashflows </t>
    </r>
    <r>
      <rPr>
        <b/>
        <vertAlign val="superscript"/>
        <sz val="12"/>
        <rFont val="Calibri"/>
        <family val="2"/>
        <scheme val="minor"/>
      </rPr>
      <t>(1)</t>
    </r>
  </si>
  <si>
    <t>Available in credit facilities</t>
  </si>
  <si>
    <t>Cash and cash equivalents and financial investments</t>
  </si>
  <si>
    <t>Available liquidity</t>
  </si>
  <si>
    <t>1) Negative Capex figure corresponds to pending cash-in associated with remedies process</t>
  </si>
  <si>
    <t>Wind Tre and others</t>
  </si>
  <si>
    <t>Wind Tre - BTS</t>
  </si>
  <si>
    <r>
      <t xml:space="preserve">Disposals </t>
    </r>
    <r>
      <rPr>
        <vertAlign val="superscript"/>
        <sz val="9"/>
        <color theme="0" tint="-0.499984740745262"/>
        <rFont val="Calibri"/>
        <family val="2"/>
        <scheme val="minor"/>
      </rPr>
      <t>(4)</t>
    </r>
  </si>
  <si>
    <r>
      <t xml:space="preserve">SFR - BTS </t>
    </r>
    <r>
      <rPr>
        <vertAlign val="superscript"/>
        <sz val="9"/>
        <color theme="0" tint="-0.499984740745262"/>
        <rFont val="Calibri"/>
        <family val="2"/>
        <scheme val="minor"/>
      </rPr>
      <t>(3)</t>
    </r>
  </si>
  <si>
    <t>4) Corresponds to required remedies</t>
  </si>
  <si>
    <r>
      <t>Financial Investments &amp; Other Fin. Assets</t>
    </r>
    <r>
      <rPr>
        <b/>
        <vertAlign val="superscript"/>
        <sz val="9.6"/>
        <color rgb="FF808080"/>
        <rFont val="Calibri"/>
        <family val="2"/>
      </rPr>
      <t xml:space="preserve"> (1)</t>
    </r>
  </si>
  <si>
    <r>
      <t xml:space="preserve">Non-Recurring Items (Cash Only) </t>
    </r>
    <r>
      <rPr>
        <vertAlign val="superscript"/>
        <sz val="12"/>
        <color rgb="FF000000"/>
        <rFont val="Calibri"/>
        <family val="2"/>
        <scheme val="minor"/>
      </rPr>
      <t>(2)</t>
    </r>
  </si>
  <si>
    <t>Net Payment of Interest</t>
  </si>
  <si>
    <t>Net payment of interest corresponds to i) “interest payments on lease liabilities” plus ii) “Net payment of interest (not including interest payments on lease liabilities)” and iii) non-recurring financing costs related to M&amp;A projects.</t>
  </si>
  <si>
    <t>Available Liquidity</t>
  </si>
  <si>
    <t>The Group considers as Available Liquidity the available cash and available credit lines at period-end closing, as well as other financial assets.</t>
  </si>
  <si>
    <t xml:space="preserve">3) Outstanding BTS capex includes up to c.1,100 new sites and up to c.750 new PoPs </t>
  </si>
  <si>
    <t>Cash &amp; Other financial assets</t>
  </si>
  <si>
    <t>Essential information available on the Investor Relations section of Cellnex’s website</t>
  </si>
  <si>
    <t>One commonly used metric that is derived from Adjusted EBITDA is Adjusted EBITDA margin.</t>
  </si>
  <si>
    <t>Edizione Holding</t>
  </si>
  <si>
    <t>TCI</t>
  </si>
  <si>
    <t>Amount (EUR Mn)</t>
  </si>
  <si>
    <t>Type</t>
  </si>
  <si>
    <t>Cash in from remedies</t>
  </si>
  <si>
    <t xml:space="preserve">Payment of Lease Instalments </t>
  </si>
  <si>
    <t>FY 2023</t>
  </si>
  <si>
    <t>EBITDA after leases (EBITDAaL)</t>
  </si>
  <si>
    <t>Payments of Lease Instalments in the Ordinary Course of Busines</t>
  </si>
  <si>
    <t>EBITDAaL</t>
  </si>
  <si>
    <t>EBITDAaL Margin</t>
  </si>
  <si>
    <t>EBITDAaL refers to Adjusted EBITDA after leases. It deducts payments of lease instalments in the ordinary course of business to Adjusted EBITDA.</t>
  </si>
  <si>
    <t>The Company uses EBITDAaL as an operating performance indicator of its business units and is widely used as an evaluation metric among analysts, investors, rating agencies and other stakeholders. At the same time, it is important to highlight that EBITDAaL is not a measure adopted in accounting standards and, therefore, should not be considered an alternative to cash flow as an indicator of liquidity. EBITDAaL does not have a standardized meaning and, therefore, cannot be compared to the EBITDAaL of other companies.</t>
  </si>
  <si>
    <t>One commonly used metric that is derived from EBITDAaL is EBITDAaL margin.</t>
  </si>
  <si>
    <t>Divestments</t>
  </si>
  <si>
    <t>Net Repayment of Other Borrowings</t>
  </si>
  <si>
    <t>Build-to-Suit Capex</t>
  </si>
  <si>
    <t xml:space="preserve">Build-to-Suit capital expenditures and Remedies </t>
  </si>
  <si>
    <t>Build-to-Suit capital expenditures</t>
  </si>
  <si>
    <t>Build-to-Suit capital expenditures and Remedies</t>
  </si>
  <si>
    <t>Bond &amp; loan interest accrued not paid</t>
  </si>
  <si>
    <t>Amortised costs – non-cash</t>
  </si>
  <si>
    <t>Interest accrued in prior year paid in current year</t>
  </si>
  <si>
    <t>Latest Integrated Annual Report</t>
  </si>
  <si>
    <t xml:space="preserve">Latest Consolidated Annual Financial Statements </t>
  </si>
  <si>
    <t xml:space="preserve">Expansion capital expenditures (Build to Suit programs) and Remedies considers cash-in from the disposal of assets (or shares) due to, among others, antitrust bodies’ decisions that are accounted under total net cash flow from investing activities (Proceeds from financial investments) of the Consolidated Statements of Cash Flows. </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</si>
  <si>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Condensed Consolidated Financial Statements and Consolidated Management Report for the 12-month period ended on 31 December 2023 of Cellnex Telecom, S.A., published on 29 February 2024. The document is available on Cellnex website (www.cellnex.com). </t>
  </si>
  <si>
    <t>This file contains a brief summary of the information disclosed in the Consolidated Financial Statements and Consolidated Management Report for the 12-month period ended on 31 December 2023. Therefore, for a comprehensive review please see the annual financial reporting.</t>
  </si>
  <si>
    <t xml:space="preserve">“Total Investment”, amounting to EUR 2,230 million (EUR 7,472 million in the same period of 2022), corresponds to “Total net cash flow from investment activities” in the Consolidated Statement of Cash Flows, plus i) “Cash and cash equivalents” of the acquired companies in business combinations amounting to EUR 0 million (EUR 101 million in the same period of 2022), see note 6 of Consolidated Financial Statments for the year ended on 31 December 2023; plus ii) "Cash advances to landlords" amounting to EUR 56 million (EUR 69 million in the same period of 2022) and "long-term rights of use of land" amounting to EUR 48 million (EUR 64 million in the same period of 2022), plus iii) the payment for the Hutchison UK acquisition through Cellnex Telecom SA shares (€1,237Mn in 2022), see Note 6 of Consolidated Financial Statments for the year ended on 31 December 2023; minus iv) "Others" amounting to EUR 17 million (plus EUR 51 million in the same period of 2022), which includes, mainly, timing effects related to assets purchases and other financial assets (disclosed in note 13.b to the Consolidated Financial Statements), and v)adding back the disposal of a 49% stake in Cellnex Nordics (€551Mn, see Note 14 of Consolidated Financial Statments for the year ended on 31 December 2023)                  </t>
  </si>
  <si>
    <t>JANUARY - MARCH 2024 RESULTS</t>
  </si>
  <si>
    <t>Q1 2023             Equivalent PoPs</t>
  </si>
  <si>
    <t xml:space="preserve">Q1 2023            </t>
  </si>
  <si>
    <t>Towers</t>
  </si>
  <si>
    <t>Fiber, Connectivity and Housing Services</t>
  </si>
  <si>
    <t>Broadcast</t>
  </si>
  <si>
    <t>Services</t>
  </si>
  <si>
    <t>Pass-through revenues</t>
  </si>
  <si>
    <t>Pass-through costs</t>
  </si>
  <si>
    <t>Net pass-through</t>
  </si>
  <si>
    <t>Q1 2024</t>
  </si>
  <si>
    <t>UK</t>
  </si>
  <si>
    <t>Tower Expansion Capex</t>
  </si>
  <si>
    <t>Other Business Expansion Capex</t>
  </si>
  <si>
    <t>Efficiency Capex</t>
  </si>
  <si>
    <r>
      <t>M&amp;A Capex</t>
    </r>
    <r>
      <rPr>
        <b/>
        <vertAlign val="superscript"/>
        <sz val="12"/>
        <color rgb="FF808080"/>
        <rFont val="Calibri"/>
        <family val="2"/>
        <scheme val="minor"/>
      </rPr>
      <t xml:space="preserve"> </t>
    </r>
    <r>
      <rPr>
        <b/>
        <sz val="12"/>
        <color rgb="FF808080"/>
        <rFont val="Calibri"/>
        <family val="2"/>
        <scheme val="minor"/>
      </rPr>
      <t>and Divestments</t>
    </r>
  </si>
  <si>
    <t>Leverage Ratio</t>
  </si>
  <si>
    <t>FY 2023             Equivalent PoPs</t>
  </si>
  <si>
    <t>Q1 2024             Equivalent PoPs</t>
  </si>
  <si>
    <t>S&amp;P "BBB-" Outlook stable</t>
  </si>
  <si>
    <t>Fitch "BBB-" Outlook stable</t>
  </si>
  <si>
    <t>Unaudited figures</t>
  </si>
  <si>
    <t xml:space="preserve">Q1 2024 figures unaudited    </t>
  </si>
  <si>
    <t>(1) Includes the deferred payment in relation to Omtel acquisition as disclosed in Note 19. c) of the Consolidated Financial Statements for the year ended 31 December 2023</t>
  </si>
  <si>
    <r>
      <t xml:space="preserve">Deferred payment in relation to Omtel acquisition </t>
    </r>
    <r>
      <rPr>
        <vertAlign val="superscript"/>
        <sz val="12"/>
        <rFont val="Calibri"/>
        <family val="2"/>
      </rPr>
      <t>(1)</t>
    </r>
  </si>
  <si>
    <t>Expansion capital expenditures</t>
  </si>
  <si>
    <t xml:space="preserve">M&amp;A capital expenditures and Divestments </t>
  </si>
  <si>
    <t xml:space="preserve">The Gross Financial Debt corresponds to “Bond issues and other loans”, “Loans and credit facilities”, “Lease liabilities” and "the deferred payment in relation to Omtel acquisition",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</si>
  <si>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Revenues ex pass-through</t>
  </si>
  <si>
    <t>Revenues ex pass-through are calculated as Services (Gross) excluding Utility Fee. Please see note 20.a of the consolidated financial statements ended on 31 December 2023</t>
  </si>
  <si>
    <t xml:space="preserve">EBITDAaL Margin corresponds to EBITDAaL, divided by "Revenues ex pass-through". Thus, it excludes elements passed through to customers from both expenses and revenues, mostly electricity costs, the utility fee, as well as Advances to customers.
The Group uses EBITDAaL Margin as an operating performance indicator and it is widely used as an evaluation metric among analysts, investors, rating agencies and other stakeholders.  </t>
  </si>
  <si>
    <t>TIS sites as of the end of period</t>
  </si>
  <si>
    <t>Average Revenue per Tower (ARPT)</t>
  </si>
  <si>
    <r>
      <t xml:space="preserve">Tower revenues - last 12 months </t>
    </r>
    <r>
      <rPr>
        <vertAlign val="superscript"/>
        <sz val="12"/>
        <rFont val="Calibri"/>
        <family val="2"/>
      </rPr>
      <t>(1)</t>
    </r>
  </si>
  <si>
    <t>Services (Gross)</t>
  </si>
  <si>
    <t>Utility Fee</t>
  </si>
  <si>
    <t>Other operating income</t>
  </si>
  <si>
    <t>Advances to customers</t>
  </si>
  <si>
    <t>Operating income</t>
  </si>
  <si>
    <t>ARPT is calculated as dividing the revenues ex pass-through associated to the Tower business unit by the number of telecom sites at the end of the reporting period.</t>
  </si>
  <si>
    <t>Expansion Capital expenditures includes three categories: Tower Expansion Capex, Other Business Expansion Capex and Efficiency Capex.  
Please note that Tower Expansion Capex includes Tower Upgrades, consisting of works and studies Cellnex carries out on behalf of its customers such as adaptation, engineering and design services at the request of its customers, which represent a separate income stream and performance obligation. Tower Upgrades carried out in Cellnex' Infrastructure are invoiced and accrued when the customer's request is finalised and collected in accordance with each customer agreement with certain margin. The costs incurred in relation to these services can be an internal expense or otherwise outsourced and the revenue in relation to these services is generally recognised when the capital expense is incurred.
The Company considers capital expenditures as an important indicator of its operating performance in terms of investment in assets. This indicator is widely used in the industry in which the Company operates as an evaluation metric among analysts, investors, rating agencies and other stakeholders.</t>
  </si>
  <si>
    <t xml:space="preserve">M&amp;A capital expenditures and divestments </t>
  </si>
  <si>
    <t>The Company considers capital expenditures as an important indicator of its operating performance in terms of investment in assets, including their maintenance, expansion, Build-to-suit, and M&amp;A. These indicators are widely used in the industry in which the Company operates as an evaluation metric among analysts, investors, rating agencies and other stakeholders.</t>
  </si>
  <si>
    <t>Revenues ex Pass-through exclude from the Operating Income all elements passed through to customers and advances to customers.
The Company uses Revenues ex Pass-through as an operating performance indicator of its business units, once excluding high-volatility elements that do not contribute to the Company's EBITDA. The Company believes it will be widely used as an evaluation metric among analysts, investors, rating agencies and other stakeholders, as a clearer indicator of its performance.</t>
  </si>
  <si>
    <t>Adjusted EBITDA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</si>
  <si>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TIS sites as of
Q1 2024</t>
  </si>
  <si>
    <t>Existing infrastructures (including DAS and broadcasting) as of Q1 2024</t>
  </si>
  <si>
    <t xml:space="preserve">Q1 2024 figures unaudited    			</t>
  </si>
  <si>
    <t>Following the same methodology as for the 12-month period ended on 31 December 2023</t>
  </si>
  <si>
    <r>
      <rPr>
        <vertAlign val="superscript"/>
        <sz val="10"/>
        <rFont val="Calibri"/>
        <family val="2"/>
      </rPr>
      <t>(1)</t>
    </r>
    <r>
      <rPr>
        <sz val="10"/>
        <rFont val="Calibri"/>
        <family val="2"/>
      </rPr>
      <t xml:space="preserve"> Includes “Derivative financial instruments”, “Trade and other receivables” and “Deferred tax assets”. Following the same methodology as for the 12-month period ended on 31 December 2023</t>
    </r>
  </si>
  <si>
    <r>
      <rPr>
        <vertAlign val="superscript"/>
        <sz val="10"/>
        <rFont val="Calibri"/>
        <family val="2"/>
      </rPr>
      <t>(2)</t>
    </r>
    <r>
      <rPr>
        <sz val="10"/>
        <rFont val="Calibri"/>
        <family val="2"/>
      </rPr>
      <t xml:space="preserve"> Includes “Receivables from associates” and “Financial investments”. Following the same methodology as for the 12-month period ended on 31 December 2023</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</si>
  <si>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12-month period ended on 31 December 2023</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</si>
  <si>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12-month period ended on 31 December 2023</t>
    </r>
  </si>
  <si>
    <t>(2) Aumounts in € thousand</t>
  </si>
  <si>
    <r>
      <t xml:space="preserve">Average Revenue per Tower (ARPT) </t>
    </r>
    <r>
      <rPr>
        <b/>
        <vertAlign val="superscript"/>
        <sz val="12"/>
        <rFont val="Calibri"/>
        <family val="2"/>
      </rPr>
      <t>(2)</t>
    </r>
  </si>
  <si>
    <t>The Company uses ARPT as an operating performance indicator of its Tower business unit and believes it will be widely used as an evaluation metric among analysts, investors, rating agencies and other stakeholders.
It is calculated as dividing the revenues ex Pass-through associated to the Tower business unit by the number of telecom sites at the end of the reporting period.
Tower revenues are expressed on an annual basis as per the last 12 months ended the last day of the reporting period. 
ARPT is expressed in € thousand.</t>
  </si>
  <si>
    <r>
      <t xml:space="preserve">Operating Expenses </t>
    </r>
    <r>
      <rPr>
        <b/>
        <vertAlign val="superscript"/>
        <sz val="12"/>
        <rFont val="Calibri"/>
        <family val="2"/>
      </rPr>
      <t>(2)</t>
    </r>
  </si>
  <si>
    <r>
      <t xml:space="preserve">Revenues </t>
    </r>
    <r>
      <rPr>
        <b/>
        <vertAlign val="superscript"/>
        <sz val="12"/>
        <rFont val="Calibri"/>
        <family val="2"/>
        <scheme val="minor"/>
      </rPr>
      <t>(1)</t>
    </r>
  </si>
  <si>
    <r>
      <rPr>
        <vertAlign val="superscript"/>
        <sz val="10"/>
        <rFont val="Calibri"/>
        <family val="2"/>
      </rPr>
      <t>(1)</t>
    </r>
    <r>
      <rPr>
        <sz val="10"/>
        <rFont val="Calibri"/>
        <family val="2"/>
      </rPr>
      <t xml:space="preserve"> Corresponds to Operating Income excluding Advances to customers and pass-through revenues (Q1 2023 figure re-stated)</t>
    </r>
  </si>
  <si>
    <r>
      <rPr>
        <vertAlign val="superscript"/>
        <sz val="10"/>
        <rFont val="Calibri"/>
        <family val="2"/>
      </rPr>
      <t>(2)</t>
    </r>
    <r>
      <rPr>
        <sz val="10"/>
        <rFont val="Calibri"/>
        <family val="2"/>
      </rPr>
      <t xml:space="preserve"> Excluding pass-through costs (Q1 2023 figure re-stated)</t>
    </r>
  </si>
  <si>
    <t xml:space="preserve">Number of Telecom Sites </t>
  </si>
  <si>
    <t xml:space="preserve">Number of Broadcasting &amp; Others Sites </t>
  </si>
  <si>
    <t>DAS Nodes and Small Cells</t>
  </si>
  <si>
    <t>DAS, Small Cells and RAN as a Service</t>
  </si>
  <si>
    <t>Q1 2023                     Total PoPs</t>
  </si>
  <si>
    <t>FY 2023                     Total PoPs</t>
  </si>
  <si>
    <t>Q1 2024                     Total PoPs</t>
  </si>
  <si>
    <r>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t>
    </r>
    <r>
      <rPr>
        <i/>
        <sz val="9"/>
        <color rgb="FF334350"/>
        <rFont val="Calibri"/>
        <family val="2"/>
      </rPr>
      <t>infrastructure adaptations for tenants, upgrades not managed via Engineering Services, or capex to renew customer contracts without revenue increases), IT systems or repairs and maintenance of offices.</t>
    </r>
  </si>
  <si>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among others, antitrust bodies’ decisions are considered within this item.</t>
  </si>
  <si>
    <t>Fiber, Connecitivty and Housing Services</t>
  </si>
  <si>
    <t>DAS, Small Cells and RAN as a service</t>
  </si>
  <si>
    <t>(1) Tower revenues are expressed on an annual basis, as per the last 12 months ended the last day of the reporting period. Amounts in € thousand.</t>
  </si>
  <si>
    <r>
      <rPr>
        <vertAlign val="superscript"/>
        <sz val="10"/>
        <rFont val="Calibri"/>
        <family val="2"/>
      </rPr>
      <t>(3)</t>
    </r>
    <r>
      <rPr>
        <sz val="10"/>
        <rFont val="Calibri"/>
        <family val="2"/>
      </rPr>
      <t xml:space="preserve"> Please see tab "10.APMs Calculations" for comprehensive explanation</t>
    </r>
  </si>
  <si>
    <r>
      <t>% margin</t>
    </r>
    <r>
      <rPr>
        <b/>
        <vertAlign val="superscript"/>
        <sz val="12"/>
        <color rgb="FF808080"/>
        <rFont val="Calibri"/>
        <family val="2"/>
        <scheme val="minor"/>
      </rPr>
      <t xml:space="preserve"> (3)</t>
    </r>
  </si>
  <si>
    <t>Depreciation Right of Use</t>
  </si>
  <si>
    <t>Depreciation &amp; Amortization of tangible and intangible assets</t>
  </si>
  <si>
    <t>Land acquisition and long term right of use</t>
  </si>
  <si>
    <t>Other M&amp;A Capex</t>
  </si>
  <si>
    <t>Corresponds to investments in: i) land acquisition and long term right of use, ii) shareholdings of companies (excluding the amount of deferred payments in business combinations that are payable in subsequent periods) as well as significant investments in acquiring portfolios of sites (asset purchases) and, iii) cash in from divestments</t>
  </si>
  <si>
    <t>Leverage Ratio is frequently used by analysts, investors and rating agencies as an indication of financial leverage.
It is calculated as dividing the Net Financial Debt by Adjusted EBITDA. 
It will be reported once a year, as of the January-December reporting periods.</t>
  </si>
  <si>
    <t xml:space="preserve">Adjusted EBITDA Margin corresponds to Adjusted EBITDA, divided by "Revenues ex pass-through". Thus, it excludes elements passed through to customers from both expenses and revenues, mostly electricity costs, the utility fee, as well as Advances to customers. The Group uses Adjusted EBITDA Margin as an operating performance indicator and it is widely used as an evaluation metric among analysts, investors, rating agencies and other stakeholders.  </t>
  </si>
  <si>
    <t>Massachusetts Financial Services Company</t>
  </si>
  <si>
    <t>Telecom Sites Spain</t>
  </si>
  <si>
    <t>Telecom Sites Italy</t>
  </si>
  <si>
    <t>Telecom Sites France</t>
  </si>
  <si>
    <t>Telecom Sites UK</t>
  </si>
  <si>
    <t>Telecom Sites Poland</t>
  </si>
  <si>
    <t>Telecom Sites Switzerland</t>
  </si>
  <si>
    <t>Telecom Sites Ireland</t>
  </si>
  <si>
    <t>Telecom Sites Portugal</t>
  </si>
  <si>
    <t>Telecom Sites Austria</t>
  </si>
  <si>
    <t>Telecom Sites Denmark</t>
  </si>
  <si>
    <t>Telecom Sites Sweden</t>
  </si>
  <si>
    <r>
      <t xml:space="preserve">M&amp;A Capex and Divestments </t>
    </r>
    <r>
      <rPr>
        <vertAlign val="superscript"/>
        <sz val="12"/>
        <color rgb="FF000000"/>
        <rFont val="Calibri"/>
        <family val="2"/>
        <scheme val="minor"/>
      </rPr>
      <t>(1)</t>
    </r>
  </si>
  <si>
    <t>End of Period March 2023</t>
  </si>
  <si>
    <t>Beginning of Period December 2023</t>
  </si>
  <si>
    <t>Build-to-Suit Capex and Remedies</t>
  </si>
  <si>
    <t>End of Period March 2024</t>
  </si>
  <si>
    <t>Q2 2023</t>
  </si>
  <si>
    <t>Q3 2023</t>
  </si>
  <si>
    <t>Q4 2023</t>
  </si>
  <si>
    <r>
      <t xml:space="preserve">Tower Expansion Capex </t>
    </r>
    <r>
      <rPr>
        <vertAlign val="superscript"/>
        <sz val="12"/>
        <color rgb="FF808080"/>
        <rFont val="Calibri"/>
        <family val="2"/>
        <scheme val="minor"/>
      </rPr>
      <t>(8)</t>
    </r>
  </si>
  <si>
    <r>
      <t xml:space="preserve">Other Business Expansion Capex </t>
    </r>
    <r>
      <rPr>
        <vertAlign val="superscript"/>
        <sz val="12"/>
        <color rgb="FF808080"/>
        <rFont val="Calibri"/>
        <family val="2"/>
        <scheme val="minor"/>
      </rPr>
      <t>(9)</t>
    </r>
  </si>
  <si>
    <r>
      <t xml:space="preserve">Efficiency Capex </t>
    </r>
    <r>
      <rPr>
        <vertAlign val="superscript"/>
        <sz val="12"/>
        <color rgb="FF808080"/>
        <rFont val="Calibri"/>
        <family val="2"/>
        <scheme val="minor"/>
      </rPr>
      <t>(10)</t>
    </r>
  </si>
  <si>
    <r>
      <t>Expansion Capex</t>
    </r>
    <r>
      <rPr>
        <b/>
        <vertAlign val="superscript"/>
        <sz val="12"/>
        <color rgb="FF808080"/>
        <rFont val="Calibri"/>
        <family val="2"/>
        <scheme val="minor"/>
      </rPr>
      <t xml:space="preserve"> </t>
    </r>
  </si>
  <si>
    <r>
      <t xml:space="preserve">Build-to-Suit Capex and Remedies </t>
    </r>
    <r>
      <rPr>
        <b/>
        <vertAlign val="superscript"/>
        <sz val="12"/>
        <color rgb="FF808080"/>
        <rFont val="Calibri"/>
        <family val="2"/>
        <scheme val="minor"/>
      </rPr>
      <t>(11)</t>
    </r>
  </si>
  <si>
    <r>
      <t>Other M&amp;A Capex</t>
    </r>
    <r>
      <rPr>
        <b/>
        <vertAlign val="superscript"/>
        <sz val="12"/>
        <color rgb="FF808080"/>
        <rFont val="Calibri"/>
        <family val="2"/>
        <scheme val="minor"/>
      </rPr>
      <t xml:space="preserve"> (12</t>
    </r>
    <r>
      <rPr>
        <vertAlign val="superscript"/>
        <sz val="12"/>
        <color rgb="FF808080"/>
        <rFont val="Calibri"/>
        <family val="2"/>
        <scheme val="minor"/>
      </rPr>
      <t>)</t>
    </r>
  </si>
  <si>
    <r>
      <t xml:space="preserve">Divestments </t>
    </r>
    <r>
      <rPr>
        <vertAlign val="superscript"/>
        <sz val="12"/>
        <color rgb="FF808080"/>
        <rFont val="Calibri"/>
        <family val="2"/>
        <scheme val="minor"/>
      </rPr>
      <t>(</t>
    </r>
    <r>
      <rPr>
        <b/>
        <vertAlign val="superscript"/>
        <sz val="12"/>
        <color rgb="FF808080"/>
        <rFont val="Calibri"/>
        <family val="2"/>
      </rPr>
      <t>13</t>
    </r>
    <r>
      <rPr>
        <vertAlign val="superscript"/>
        <sz val="12"/>
        <color rgb="FF808080"/>
        <rFont val="Calibri"/>
        <family val="2"/>
        <scheme val="minor"/>
      </rPr>
      <t>)</t>
    </r>
  </si>
  <si>
    <r>
      <t xml:space="preserve">Net Cash Flow from Financing Activities </t>
    </r>
    <r>
      <rPr>
        <b/>
        <vertAlign val="superscript"/>
        <sz val="12"/>
        <color rgb="FF808080"/>
        <rFont val="Calibri"/>
        <family val="2"/>
        <scheme val="minor"/>
      </rPr>
      <t>(15)</t>
    </r>
  </si>
  <si>
    <r>
      <t xml:space="preserve">Other Net Cash Out Flows </t>
    </r>
    <r>
      <rPr>
        <b/>
        <vertAlign val="superscript"/>
        <sz val="12"/>
        <color rgb="FF808080"/>
        <rFont val="Calibri"/>
        <family val="2"/>
        <scheme val="minor"/>
      </rPr>
      <t>(16)</t>
    </r>
  </si>
  <si>
    <r>
      <t>Non-Recurring Items (Cash Only)</t>
    </r>
    <r>
      <rPr>
        <b/>
        <vertAlign val="superscript"/>
        <sz val="12"/>
        <color rgb="FFFF0000"/>
        <rFont val="Calibri"/>
        <family val="2"/>
        <scheme val="minor"/>
      </rPr>
      <t xml:space="preserve"> </t>
    </r>
    <r>
      <rPr>
        <b/>
        <vertAlign val="superscript"/>
        <sz val="12"/>
        <color theme="0" tint="-0.34998626667073579"/>
        <rFont val="Calibri"/>
        <family val="2"/>
        <scheme val="minor"/>
      </rPr>
      <t>(</t>
    </r>
    <r>
      <rPr>
        <b/>
        <vertAlign val="superscript"/>
        <sz val="12"/>
        <color rgb="FF808080"/>
        <rFont val="Calibri"/>
        <family val="2"/>
        <scheme val="minor"/>
      </rPr>
      <t>14)</t>
    </r>
  </si>
  <si>
    <r>
      <rPr>
        <vertAlign val="superscript"/>
        <sz val="10"/>
        <rFont val="Calibri"/>
        <family val="2"/>
        <scheme val="minor"/>
      </rPr>
      <t>(9)</t>
    </r>
    <r>
      <rPr>
        <sz val="10"/>
        <rFont val="Calibri"/>
        <family val="2"/>
        <scheme val="minor"/>
      </rPr>
      <t xml:space="preserve"> Investment related to other business expansion that generates additional RLFCF. Following the same methodology as for the 12-month period ended on 31 December 2023</t>
    </r>
  </si>
  <si>
    <r>
      <rPr>
        <sz val="10"/>
        <rFont val="Calibri"/>
        <family val="2"/>
        <scheme val="minor"/>
      </rPr>
      <t>It also includes Engineering Services or Works and Studies that have been contractualized with different clients, including ad-hoc Capex eventually required, and cash-in from the disposal of assets (or shares) due to antitrust bodies’ decisions. Following the same methodology as for the 12-month period ended on 31 December 2023</t>
    </r>
    <r>
      <rPr>
        <vertAlign val="superscript"/>
        <sz val="10"/>
        <rFont val="Calibri"/>
        <family val="2"/>
        <scheme val="minor"/>
      </rPr>
      <t xml:space="preserve">
</t>
    </r>
  </si>
  <si>
    <t>of the acquired business. Following the same methodology as for the 12-month period ended on 31 December 2023</t>
  </si>
  <si>
    <r>
      <t xml:space="preserve">Net Increase of Cash </t>
    </r>
    <r>
      <rPr>
        <b/>
        <vertAlign val="superscript"/>
        <sz val="12"/>
        <rFont val="Calibri"/>
        <family val="2"/>
        <scheme val="minor"/>
      </rPr>
      <t>(17)</t>
    </r>
  </si>
  <si>
    <r>
      <rPr>
        <vertAlign val="superscript"/>
        <sz val="10"/>
        <rFont val="Calibri"/>
        <family val="2"/>
        <scheme val="minor"/>
      </rPr>
      <t>(15)</t>
    </r>
    <r>
      <rPr>
        <sz val="10"/>
        <rFont val="Calibri"/>
        <family val="2"/>
        <scheme val="minor"/>
      </rPr>
      <t xml:space="preserve"> Corresponds to "Total net cash flow from financing activities" excluding “Net payment of lease liabilities”, “Dividends to non-controlling interests” and the contribution of minority shareholders, and including non-ordinary lease payments. Following the same methodology as for the 12-month period ended on 31 December 2023</t>
    </r>
  </si>
  <si>
    <t xml:space="preserve">Telecom Sites End of Period </t>
  </si>
  <si>
    <t>Telecom Sites Beginning of Period</t>
  </si>
  <si>
    <r>
      <t xml:space="preserve">Telecom Sites Netherlands </t>
    </r>
    <r>
      <rPr>
        <vertAlign val="superscript"/>
        <sz val="12"/>
        <color theme="0" tint="-0.499984740745262"/>
        <rFont val="Calibri"/>
        <family val="2"/>
        <scheme val="minor"/>
      </rPr>
      <t>(3)</t>
    </r>
  </si>
  <si>
    <r>
      <t xml:space="preserve">  Average Revenue per Tower (ARPT) </t>
    </r>
    <r>
      <rPr>
        <vertAlign val="superscript"/>
        <sz val="12"/>
        <color theme="0" tint="-0.34998626667073579"/>
        <rFont val="Calibri"/>
        <family val="2"/>
        <scheme val="minor"/>
      </rPr>
      <t>(4)</t>
    </r>
  </si>
  <si>
    <r>
      <t xml:space="preserve">TIS PoPs Netherlands </t>
    </r>
    <r>
      <rPr>
        <vertAlign val="superscript"/>
        <sz val="12"/>
        <color theme="0" tint="-0.499984740745262"/>
        <rFont val="Calibri"/>
        <family val="2"/>
        <scheme val="minor"/>
      </rPr>
      <t>(5)</t>
    </r>
  </si>
  <si>
    <r>
      <rPr>
        <vertAlign val="superscript"/>
        <sz val="10"/>
        <rFont val="Calibri"/>
        <family val="2"/>
        <scheme val="minor"/>
      </rPr>
      <t>(3)</t>
    </r>
    <r>
      <rPr>
        <sz val="10"/>
        <rFont val="Calibri"/>
        <family val="2"/>
        <scheme val="minor"/>
      </rPr>
      <t xml:space="preserve"> Excluding 126 Broadcasting sites</t>
    </r>
  </si>
  <si>
    <r>
      <rPr>
        <vertAlign val="superscript"/>
        <sz val="10"/>
        <rFont val="Calibri"/>
        <family val="2"/>
        <scheme val="minor"/>
      </rPr>
      <t>(4)</t>
    </r>
    <r>
      <rPr>
        <sz val="10"/>
        <rFont val="Calibri"/>
        <family val="2"/>
        <scheme val="minor"/>
      </rPr>
      <t xml:space="preserve"> Amounts in € thousand. For more details on the calculation of this ratio please see tap 10. APMs Calculations</t>
    </r>
  </si>
  <si>
    <r>
      <rPr>
        <vertAlign val="superscript"/>
        <sz val="10"/>
        <rFont val="Calibri"/>
        <family val="2"/>
        <scheme val="minor"/>
      </rPr>
      <t>(5)</t>
    </r>
    <r>
      <rPr>
        <sz val="10"/>
        <rFont val="Calibri"/>
        <family val="2"/>
        <scheme val="minor"/>
      </rPr>
      <t xml:space="preserve"> Excluding 220 Broadcasting PoPs</t>
    </r>
  </si>
  <si>
    <t>1) Net payment of interest as per the Consolidated Statement of Cash Flows, which corresponds to i) “interest payments on lease liabilities” for an amount of EUR 79,994 thousand plus ii) “Net payment of interest (not including interest payments on lease liabilities)” for an amount of EUR 118,579 thousand (see section “Recurring leveraged free cash flow” of the accompanying Consolidated Interim Directors’ Report), and plus iii) non-recurring financing costs (€224 thousand).</t>
  </si>
  <si>
    <t>As at 31 March 2024 and 2023, non-recurring expenses and advances to customers are set out below (following the same methodology as for the 12-month period ended 31 December 2023 and disclosed in Note 20.d of the condensed consolidated financial statements):</t>
  </si>
  <si>
    <t>i) Donations during the 3-month period of 2024 relates to a financial contribution by Cellnex to different institutions (non-recurring item), amounted to EUR 24 thousand (EUR 59 thousand in 2023).</t>
  </si>
  <si>
    <t>ii) Redundancy provision, which mainly includes the impact at 2024 and 2023 3-month period derived from the reorganisation plan detailed in Note 19.b of the consolidated financial statements (non-recurring item), amounted to EUR 434 thousand (EUR 140 thousand in 2023).</t>
  </si>
  <si>
    <t>iii) LTIP remuneration, which corresponds to the LTIP remuneration accrued at the year-end (non-cash item), amounted to EUR 4,624 thousand (EUR 3,618 thousand in 2023), and extra compensation and benefits costs, which corresponds to extra non-conventional bonus for the employees (non-recurring item), amounted to EUR 385 thousand (EUR 0 thousand in 2023).</t>
  </si>
  <si>
    <t>iv) Advances to customers, which Includes the amortisation of amounts paid for sites to be dismantled and their corresponding dismantling costs, following the same methodology as for the 12-month period ended 31 December 2023 of the consolidated financial statements, amounted to EUR 987 thousand (EUR 822 thousand in 2023). These costs are treated as advances to customers in relation to the subsequent services agreement entered into with the customer (mobile telecommunications operators ("MNOs")). These amounts are deferred over the life of the service contract with the operator as they are expected to generate future economic benefits in existing infrastructures (non-cash item).</t>
  </si>
  <si>
    <t>v) Costs and taxes related to acquisitions, which mainly includes taxes and ancillary costs incurred during the business combination processes, and divestments (non-recurring item), following the same methodology as for the 12-month period ended 31 December 2023 of the condensed consolidated financial statements amounted to EUR 5,574 thousand (EUR 7,193 thousand in 2023).</t>
  </si>
  <si>
    <r>
      <t xml:space="preserve">Land acquisition and long-term right of use </t>
    </r>
    <r>
      <rPr>
        <vertAlign val="superscript"/>
        <sz val="12"/>
        <color rgb="FF808080"/>
        <rFont val="Calibri"/>
        <family val="2"/>
        <scheme val="minor"/>
      </rPr>
      <t>(12)</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</si>
  <si>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tax and ancillary costs related to M&amp;A (€6Mn), as well as </t>
    </r>
  </si>
  <si>
    <t>(ii) certain non-cash items such as advances to customers (€1Mn), which include the amortization of amounts paid for sites to be dismantled and their corresponding dismantling costs and LTIP remuneration (€5Mn)</t>
  </si>
  <si>
    <r>
      <rPr>
        <vertAlign val="superscript"/>
        <sz val="10"/>
        <rFont val="Calibri"/>
        <family val="2"/>
        <scheme val="minor"/>
      </rPr>
      <t>(2)</t>
    </r>
    <r>
      <rPr>
        <sz val="10"/>
        <rFont val="Calibri"/>
        <family val="2"/>
        <scheme val="minor"/>
      </rPr>
      <t xml:space="preserve"> Corresponds to (i) payments of lease instalments (€163Mn) in the ordinary course of business excluding non-ordinary lease payments and (ii) interest payments on lease liabilities (€80Mn)</t>
    </r>
  </si>
  <si>
    <r>
      <rPr>
        <vertAlign val="superscript"/>
        <sz val="10"/>
        <rFont val="Calibri"/>
        <family val="2"/>
        <scheme val="minor"/>
      </rPr>
      <t>(3)</t>
    </r>
    <r>
      <rPr>
        <sz val="10"/>
        <rFont val="Calibri"/>
        <family val="2"/>
        <scheme val="minor"/>
      </rPr>
      <t xml:space="preserve"> Please see definition in the Integrated Annual Report section "Alternative Performance Measures”. Following the same methodology as for the 12-month period ended on 31 December 2023</t>
    </r>
  </si>
  <si>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2023</t>
    </r>
  </si>
  <si>
    <r>
      <rPr>
        <vertAlign val="superscript"/>
        <sz val="10"/>
        <rFont val="Calibri"/>
        <family val="2"/>
      </rPr>
      <t>(5)</t>
    </r>
    <r>
      <rPr>
        <sz val="10"/>
        <rFont val="Calibri"/>
        <family val="2"/>
      </rPr>
      <t xml:space="preserve"> Corresponds to the net of “Interest paid” and “Interest received” in the Consolidated Financial Statements of Cash Flows. Following the same methodology as for the 12-month period ended on 31 December 2023</t>
    </r>
  </si>
  <si>
    <t>Excluding "Interest payments on lease liabilities" (€80Mn, please see footnote 2). Following the same methodology as for the 12-month period ended on 31 December 2023</t>
  </si>
  <si>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12-month period ended on 31 December 2023</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</si>
  <si>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12-month period ended on 31 December 2023</t>
    </r>
  </si>
  <si>
    <r>
      <rPr>
        <vertAlign val="superscript"/>
        <sz val="10"/>
        <rFont val="Calibri"/>
        <family val="2"/>
        <scheme val="minor"/>
      </rPr>
      <t>(8)</t>
    </r>
    <r>
      <rPr>
        <sz val="10"/>
        <rFont val="Calibri"/>
        <family val="2"/>
        <scheme val="minor"/>
      </rPr>
      <t xml:space="preserve"> Investment related to tower business expansion that generates additional RLFCF, including among others, telecom site adaptation for new tenants and certain tower upgrades carried out on request of customers. Following the same methodology as for the 12-month period ended on 31 December 2023</t>
    </r>
  </si>
  <si>
    <r>
      <t xml:space="preserve">(10) </t>
    </r>
    <r>
      <rPr>
        <sz val="10"/>
        <rFont val="Calibri"/>
        <family val="2"/>
        <scheme val="minor"/>
      </rPr>
      <t>Investment related to business efficiency that generates additional RLFCF, including among others, decommissioning, advances to landlords and efficiency measures associated with energy and connectivity</t>
    </r>
  </si>
  <si>
    <r>
      <t>(11)</t>
    </r>
    <r>
      <rPr>
        <sz val="10"/>
        <rFont val="Calibri"/>
        <family val="2"/>
        <scheme val="minor"/>
      </rPr>
      <t xml:space="preserve"> Corresponds to committed Build-to-Suit programs and further initiatives (consisting of sites, backhauling, backbone, edge computing centers, DAS nodes or any other type of telecommunication infrastructure, as well as any advanced payment in relation to them)</t>
    </r>
  </si>
  <si>
    <r>
      <rPr>
        <vertAlign val="superscript"/>
        <sz val="10"/>
        <rFont val="Calibri"/>
        <family val="2"/>
      </rPr>
      <t>(12)</t>
    </r>
    <r>
      <rPr>
        <sz val="10"/>
        <rFont val="Calibri"/>
        <family val="2"/>
      </rPr>
      <t xml:space="preserve"> Investment in shareholdings of companies as well as significant investments in acquiring portfolios of sites, land and long-term rights of use of land (asset purchases), after integrating into the consolidated balance sheet mainly the "Cash and cash equivalents"</t>
    </r>
  </si>
  <si>
    <r>
      <rPr>
        <vertAlign val="superscript"/>
        <sz val="10"/>
        <rFont val="Calibri"/>
        <family val="2"/>
      </rPr>
      <t>(13)</t>
    </r>
    <r>
      <rPr>
        <sz val="10"/>
        <rFont val="Calibri"/>
        <family val="2"/>
      </rPr>
      <t xml:space="preserve"> Divestment in shareholdings of companies. Following the same methodology as for the 12-month period ended on 31 December 2023</t>
    </r>
  </si>
  <si>
    <r>
      <rPr>
        <vertAlign val="superscript"/>
        <sz val="10"/>
        <rFont val="Calibri"/>
        <family val="2"/>
        <scheme val="minor"/>
      </rPr>
      <t>(14)</t>
    </r>
    <r>
      <rPr>
        <sz val="10"/>
        <rFont val="Calibri"/>
        <family val="2"/>
        <scheme val="minor"/>
      </rPr>
      <t xml:space="preserve"> Corresponds to tax and ancillary costs related to M&amp;A (€6Mn, see footnote 1). Following the same methodology as for the 12-month period ended on 31 December 2023</t>
    </r>
  </si>
  <si>
    <r>
      <rPr>
        <vertAlign val="superscript"/>
        <sz val="10"/>
        <rFont val="Calibri"/>
        <family val="2"/>
        <scheme val="minor"/>
      </rPr>
      <t>(16)</t>
    </r>
    <r>
      <rPr>
        <sz val="10"/>
        <rFont val="Calibri"/>
        <family val="2"/>
        <scheme val="minor"/>
      </rPr>
      <t xml:space="preserve"> Mainly corresponds to timing effects related to assets purchases, financial assets, payments related to employee benefit obligations, foreign exchange differences and other impacts, as per the Consolidated Statement of Cash Flows. Following the same methodology as for the 12-month period ended on 31 December 2023</t>
    </r>
  </si>
  <si>
    <r>
      <rPr>
        <vertAlign val="superscript"/>
        <sz val="10"/>
        <rFont val="Calibri"/>
        <family val="2"/>
        <scheme val="minor"/>
      </rPr>
      <t>(17)</t>
    </r>
    <r>
      <rPr>
        <sz val="10"/>
        <rFont val="Calibri"/>
        <family val="2"/>
        <scheme val="minor"/>
      </rPr>
      <t xml:space="preserve"> Net increase of Cash and Cash equivalents from Continuing Operations ("Operating activities" + "Investing activities" + "Financing activities" + "Foreign exchange differences") as per the Consolidated Statement of Cash Flows. Following the same methodology as for the 12-month period ended on 31 December 2023</t>
    </r>
  </si>
  <si>
    <r>
      <t xml:space="preserve">Gross Financial Debt - excluding lease liabilities and the deferred payment in relation to Omtel acquisition </t>
    </r>
    <r>
      <rPr>
        <b/>
        <vertAlign val="superscript"/>
        <sz val="12"/>
        <color rgb="FF003366"/>
        <rFont val="Calibri"/>
        <family val="2"/>
        <scheme val="minor"/>
      </rPr>
      <t>(1)</t>
    </r>
  </si>
  <si>
    <t>Debt Structure - including lease liabilities and the deferred payment in relation to Omtel acquisition</t>
  </si>
  <si>
    <t>Fixed</t>
  </si>
  <si>
    <r>
      <t xml:space="preserve">Gross Financial Debt </t>
    </r>
    <r>
      <rPr>
        <vertAlign val="superscript"/>
        <sz val="12"/>
        <rFont val="Calibri"/>
        <family val="2"/>
        <scheme val="minor"/>
      </rPr>
      <t>(1)</t>
    </r>
  </si>
  <si>
    <r>
      <t xml:space="preserve">Net Financial Debt </t>
    </r>
    <r>
      <rPr>
        <vertAlign val="superscript"/>
        <sz val="12"/>
        <rFont val="Calibri"/>
        <family val="2"/>
        <scheme val="minor"/>
      </rPr>
      <t>(1)</t>
    </r>
  </si>
  <si>
    <r>
      <rPr>
        <vertAlign val="superscript"/>
        <sz val="10"/>
        <rFont val="Calibri"/>
        <family val="2"/>
      </rPr>
      <t>(1)</t>
    </r>
    <r>
      <rPr>
        <sz val="10"/>
        <rFont val="Calibri"/>
        <family val="2"/>
        <scheme val="minor"/>
      </rPr>
      <t xml:space="preserve"> Gross and Net Financial Debt are alternative performance measures (“APM”) as defined in the guidelines issued by the European Securities and Markets Authority on October 5, 2015 on alternative performance measures (the “ESMA Guidelines”). Please see tab 11 for certain information on the limitations of APMs and tab 10 for calculation details</t>
    </r>
  </si>
  <si>
    <t>As of March 2024</t>
  </si>
  <si>
    <t>2022-2024</t>
  </si>
  <si>
    <t>Non-Recurring Expenses and non-cash items</t>
  </si>
  <si>
    <t>€234Mn net financial profit (P&amp;L) - €70Mn accrued interest not paid + €93Mn interest accrued in prior year paid in current year - €80Mn interest payments on lease liabilities (see footnote 2) - €58Mn non-cash amortized costs = €119Mn net payment of interest (Cash)</t>
  </si>
  <si>
    <r>
      <t>(1)</t>
    </r>
    <r>
      <rPr>
        <sz val="10"/>
        <rFont val="Calibri"/>
        <family val="2"/>
        <scheme val="minor"/>
      </rPr>
      <t xml:space="preserve"> For further details please see footnotes 12 and 13 in tab "5.Cash Flow". Following the same methodology as for the 12-month period ended 31 December 2023.</t>
    </r>
  </si>
  <si>
    <r>
      <t>(2)</t>
    </r>
    <r>
      <rPr>
        <sz val="10"/>
        <color rgb="FF000000"/>
        <rFont val="Calibri"/>
        <family val="2"/>
        <scheme val="minor"/>
      </rPr>
      <t xml:space="preserve"> For further details please see footnote 14 in tab "5. Cash flow"</t>
    </r>
    <r>
      <rPr>
        <vertAlign val="superscript"/>
        <sz val="10"/>
        <color rgb="FF000000"/>
        <rFont val="Calibri"/>
        <family val="2"/>
        <scheme val="minor"/>
      </rPr>
      <t>.</t>
    </r>
    <r>
      <rPr>
        <sz val="10"/>
        <color rgb="FF000000"/>
        <rFont val="Calibri"/>
        <family val="2"/>
        <scheme val="minor"/>
      </rPr>
      <t xml:space="preserve"> Following the same methodology as for the 12-month period ended 31 December 2023.</t>
    </r>
  </si>
  <si>
    <r>
      <t xml:space="preserve">(3) </t>
    </r>
    <r>
      <rPr>
        <sz val="10"/>
        <rFont val="Calibri"/>
        <family val="2"/>
        <scheme val="minor"/>
      </rPr>
      <t>Changes in “Lease liabilities”, short and long-term, as per the Consolidated Balance Sheet. Following the same methodology as for the 12-month period ended 31 December 2023.</t>
    </r>
  </si>
  <si>
    <r>
      <t xml:space="preserve">Change in Lease Liabilities </t>
    </r>
    <r>
      <rPr>
        <vertAlign val="superscript"/>
        <sz val="12"/>
        <color rgb="FF000000"/>
        <rFont val="Calibri"/>
        <family val="2"/>
        <scheme val="minor"/>
      </rPr>
      <t>(3)</t>
    </r>
  </si>
  <si>
    <r>
      <t xml:space="preserve">Other Net Cash Out Flows </t>
    </r>
    <r>
      <rPr>
        <vertAlign val="superscript"/>
        <sz val="12"/>
        <color rgb="FF000000"/>
        <rFont val="Calibri"/>
        <family val="2"/>
        <scheme val="minor"/>
      </rPr>
      <t>(4)</t>
    </r>
  </si>
  <si>
    <r>
      <t xml:space="preserve">Change in Lease Liabilities </t>
    </r>
    <r>
      <rPr>
        <vertAlign val="superscript"/>
        <sz val="12"/>
        <color rgb="FF000000"/>
        <rFont val="Calibri"/>
        <family val="2"/>
        <scheme val="minor"/>
      </rPr>
      <t>(3</t>
    </r>
    <r>
      <rPr>
        <vertAlign val="superscript"/>
        <sz val="9.6"/>
        <color rgb="FF000000"/>
        <rFont val="Calibri"/>
        <family val="2"/>
      </rPr>
      <t>)</t>
    </r>
  </si>
  <si>
    <r>
      <t>(4)</t>
    </r>
    <r>
      <rPr>
        <sz val="10"/>
        <rFont val="Calibri"/>
        <family val="2"/>
        <scheme val="minor"/>
      </rPr>
      <t xml:space="preserve"> For further details please see footnote 16 in tab "5. Cash flow", excluding other financial assets. Following the same methodology as for the 12-month period ended 31 December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</si>
</sst>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00000"/>
    <numFmt numFmtId="183" formatCode="#,##0\ ;\(#,##0\);\-"/>
    <numFmt numFmtId="184" formatCode="#,##0.000000"/>
    <numFmt numFmtId="185" formatCode="#,##0;\(#,##0\);\-"/>
    <numFmt numFmtId="186" formatCode="#,##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4"/>
      <color rgb="FFFF0000"/>
      <name val="Calibri"/>
      <family val="2"/>
      <scheme val="minor"/>
    </font>
    <font>
      <sz val="9"/>
      <color rgb="FFFF0000"/>
      <name val="Calibri"/>
      <family val="2"/>
      <scheme val="minor"/>
    </font>
    <font>
      <b/>
      <sz val="1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i/>
      <sz val="9.5"/>
      <color rgb="FF334350"/>
      <name val="Calibri"/>
      <family val="2"/>
    </font>
    <font>
      <b/>
      <sz val="10"/>
      <color theme="0" tint="-0.499984740745262"/>
      <name val="Calibri"/>
      <family val="2"/>
      <scheme val="minor"/>
    </font>
    <font>
      <b/>
      <vertAlign val="superscript"/>
      <sz val="9"/>
      <color theme="1"/>
      <name val="Calibri"/>
      <family val="2"/>
      <scheme val="minor"/>
    </font>
    <font>
      <vertAlign val="superscript"/>
      <sz val="9"/>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
      <sz val="14"/>
      <color theme="1" tint="0.34998626667073579"/>
      <name val="Calibri"/>
      <family val="2"/>
      <scheme val="minor"/>
    </font>
    <font>
      <u/>
      <sz val="10"/>
      <color theme="10"/>
      <name val="Arial"/>
      <family val="2"/>
    </font>
    <font>
      <i/>
      <u/>
      <sz val="9.5"/>
      <color theme="10"/>
      <name val="Calibri"/>
      <family val="2"/>
      <scheme val="minor"/>
    </font>
    <font>
      <sz val="10"/>
      <color rgb="FF000000"/>
      <name val="Calibri"/>
      <family val="2"/>
    </font>
    <font>
      <vertAlign val="superscript"/>
      <sz val="10"/>
      <color rgb="FF000000"/>
      <name val="Calibri"/>
      <family val="2"/>
      <scheme val="minor"/>
    </font>
    <font>
      <sz val="10"/>
      <color rgb="FF000000"/>
      <name val="Calibri"/>
      <family val="2"/>
      <scheme val="minor"/>
    </font>
    <font>
      <vertAlign val="superscript"/>
      <sz val="12"/>
      <name val="Calibri"/>
      <family val="2"/>
    </font>
    <font>
      <vertAlign val="superscript"/>
      <sz val="10"/>
      <color rgb="FF000000"/>
      <name val="Calibri"/>
      <family val="2"/>
    </font>
    <font>
      <sz val="14"/>
      <color theme="1"/>
      <name val="Calibri"/>
      <family val="2"/>
      <scheme val="minor"/>
    </font>
    <font>
      <b/>
      <vertAlign val="superscript"/>
      <sz val="12"/>
      <color rgb="FF808080"/>
      <name val="Calibri"/>
      <family val="2"/>
    </font>
    <font>
      <vertAlign val="superscript"/>
      <sz val="12"/>
      <color theme="0" tint="-0.34998626667073579"/>
      <name val="Calibri"/>
      <family val="2"/>
      <scheme val="minor"/>
    </font>
    <font>
      <vertAlign val="superscript"/>
      <sz val="12"/>
      <name val="Calibri"/>
      <family val="2"/>
      <scheme val="minor"/>
    </font>
    <font>
      <b/>
      <vertAlign val="superscript"/>
      <sz val="12"/>
      <name val="Calibri"/>
      <family val="2"/>
    </font>
    <font>
      <i/>
      <sz val="9"/>
      <color rgb="FF334350"/>
      <name val="Calibri"/>
      <family val="2"/>
    </font>
    <font>
      <sz val="12"/>
      <color theme="1"/>
      <name val="Calibri"/>
      <family val="2"/>
      <scheme val="minor"/>
    </font>
    <font>
      <vertAlign val="superscript"/>
      <sz val="12"/>
      <color rgb="FF808080"/>
      <name val="Calibri"/>
      <family val="2"/>
      <scheme val="minor"/>
    </font>
    <font>
      <b/>
      <vertAlign val="superscript"/>
      <sz val="12"/>
      <color theme="0" tint="-0.34998626667073579"/>
      <name val="Calibri"/>
      <family val="2"/>
      <scheme val="minor"/>
    </font>
    <font>
      <sz val="12"/>
      <color theme="0" tint="-0.34998626667073579"/>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auto="1"/>
      </top>
      <bottom style="thin">
        <color auto="1"/>
      </bottom>
      <diagonal/>
    </border>
    <border>
      <left/>
      <right/>
      <top style="double">
        <color indexed="64"/>
      </top>
      <bottom/>
      <diagonal/>
    </border>
  </borders>
  <cellStyleXfs count="388">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8" fillId="0" borderId="0"/>
    <xf numFmtId="0" fontId="10" fillId="0" borderId="0"/>
    <xf numFmtId="0" fontId="78"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5"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13"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xf numFmtId="0" fontId="124" fillId="0" borderId="0" applyNumberFormat="0" applyFill="0" applyBorder="0" applyAlignment="0" applyProtection="0"/>
    <xf numFmtId="43" fontId="15" fillId="0" borderId="0" applyFont="0" applyFill="0" applyBorder="0" applyAlignment="0" applyProtection="0"/>
  </cellStyleXfs>
  <cellXfs count="581">
    <xf numFmtId="0" fontId="0" fillId="0" borderId="0" xfId="0"/>
    <xf numFmtId="0" fontId="0" fillId="0" borderId="0" xfId="0" quotePrefix="1"/>
    <xf numFmtId="0" fontId="42" fillId="24" borderId="0" xfId="0" applyFont="1" applyFill="1" applyProtection="1">
      <protection locked="0"/>
    </xf>
    <xf numFmtId="0" fontId="42" fillId="0" borderId="0" xfId="0" applyFont="1"/>
    <xf numFmtId="0" fontId="43" fillId="24" borderId="0" xfId="0" applyFont="1" applyFill="1" applyAlignment="1">
      <alignment horizontal="left"/>
    </xf>
    <xf numFmtId="3" fontId="42" fillId="24" borderId="0" xfId="0" applyNumberFormat="1" applyFont="1" applyFill="1" applyProtection="1">
      <protection locked="0"/>
    </xf>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3" fontId="53" fillId="0" borderId="0" xfId="0" applyNumberFormat="1" applyFont="1"/>
    <xf numFmtId="0" fontId="53" fillId="24" borderId="0" xfId="0" applyFont="1" applyFill="1"/>
    <xf numFmtId="0" fontId="51" fillId="24" borderId="0" xfId="0" applyFont="1" applyFill="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Border="1" applyAlignment="1" applyProtection="1">
      <protection locked="0"/>
    </xf>
    <xf numFmtId="0" fontId="63" fillId="24" borderId="0" xfId="0" applyFont="1" applyFill="1"/>
    <xf numFmtId="0" fontId="51" fillId="0" borderId="0" xfId="297" applyFont="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53" fillId="0" borderId="0" xfId="297" applyFont="1" applyFill="1"/>
    <xf numFmtId="0" fontId="62" fillId="24" borderId="0" xfId="297" applyFont="1" applyFill="1" applyAlignment="1">
      <alignment horizontal="left" wrapText="1"/>
    </xf>
    <xf numFmtId="0" fontId="62" fillId="24" borderId="0" xfId="297" applyFont="1" applyFill="1" applyBorder="1" applyAlignment="1">
      <alignment horizontal="left" wrapText="1"/>
    </xf>
    <xf numFmtId="0" fontId="62" fillId="24" borderId="0" xfId="297" applyFont="1" applyFill="1" applyAlignment="1">
      <alignment wrapText="1"/>
    </xf>
    <xf numFmtId="0" fontId="53" fillId="24" borderId="0" xfId="297" applyFont="1" applyFill="1" applyBorder="1"/>
    <xf numFmtId="0" fontId="53" fillId="0" borderId="0" xfId="297" applyFont="1" applyFill="1" applyBorder="1"/>
    <xf numFmtId="17" fontId="53" fillId="24" borderId="0" xfId="325" applyNumberFormat="1" applyFont="1" applyFill="1" applyBorder="1" applyAlignment="1">
      <alignment horizontal="center" vertical="center"/>
    </xf>
    <xf numFmtId="3" fontId="61" fillId="0" borderId="0" xfId="324" applyNumberFormat="1" applyFont="1" applyBorder="1" applyAlignment="1"/>
    <xf numFmtId="3" fontId="51" fillId="0" borderId="0" xfId="324" applyNumberFormat="1" applyFont="1" applyBorder="1"/>
    <xf numFmtId="166" fontId="51" fillId="24" borderId="0" xfId="297" applyNumberFormat="1" applyFont="1" applyFill="1" applyBorder="1" applyAlignment="1" applyProtection="1">
      <alignment horizontal="center" vertical="center"/>
      <protection locked="0"/>
    </xf>
    <xf numFmtId="166" fontId="51" fillId="24" borderId="0" xfId="297" applyNumberFormat="1" applyFont="1" applyFill="1" applyBorder="1" applyAlignment="1" applyProtection="1">
      <alignment horizontal="right" vertical="center"/>
      <protection locked="0"/>
    </xf>
    <xf numFmtId="3" fontId="61" fillId="0" borderId="0" xfId="324" applyNumberFormat="1" applyFont="1" applyBorder="1"/>
    <xf numFmtId="169" fontId="53" fillId="24" borderId="0" xfId="297" applyNumberFormat="1" applyFont="1" applyFill="1" applyBorder="1" applyAlignment="1" applyProtection="1">
      <alignment horizontal="right"/>
      <protection locked="0"/>
    </xf>
    <xf numFmtId="3" fontId="56" fillId="0" borderId="0" xfId="324" applyNumberFormat="1" applyFont="1" applyBorder="1" applyAlignment="1"/>
    <xf numFmtId="3" fontId="51" fillId="24" borderId="0" xfId="324" applyNumberFormat="1" applyFont="1" applyFill="1" applyBorder="1"/>
    <xf numFmtId="169" fontId="51" fillId="24" borderId="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vertical="center" wrapText="1"/>
      <protection locked="0"/>
    </xf>
    <xf numFmtId="3" fontId="55" fillId="24" borderId="0" xfId="297" applyNumberFormat="1" applyFont="1" applyFill="1" applyBorder="1" applyAlignment="1" applyProtection="1">
      <alignment horizontal="right"/>
      <protection locked="0"/>
    </xf>
    <xf numFmtId="0" fontId="73" fillId="0" borderId="0" xfId="0" applyFont="1"/>
    <xf numFmtId="0" fontId="53" fillId="26" borderId="0" xfId="0" applyFont="1" applyFill="1" applyBorder="1"/>
    <xf numFmtId="0" fontId="69" fillId="26" borderId="0" xfId="0" applyFont="1" applyFill="1"/>
    <xf numFmtId="3" fontId="53" fillId="26" borderId="0" xfId="0" applyNumberFormat="1" applyFont="1" applyFill="1"/>
    <xf numFmtId="0" fontId="79" fillId="0" borderId="0" xfId="0" applyFont="1"/>
    <xf numFmtId="175" fontId="53" fillId="0" borderId="0" xfId="0" applyNumberFormat="1" applyFont="1"/>
    <xf numFmtId="3" fontId="55" fillId="25" borderId="0" xfId="297" applyNumberFormat="1" applyFont="1" applyFill="1" applyBorder="1" applyAlignment="1" applyProtection="1">
      <alignment horizontal="right"/>
      <protection locked="0"/>
    </xf>
    <xf numFmtId="165" fontId="70" fillId="26" borderId="0" xfId="298" applyNumberFormat="1" applyFont="1" applyFill="1" applyBorder="1" applyAlignment="1">
      <alignment vertical="center" wrapText="1"/>
    </xf>
    <xf numFmtId="0" fontId="81" fillId="0" borderId="0" xfId="0" applyFont="1"/>
    <xf numFmtId="176" fontId="82"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horizontal="right" vertical="center"/>
      <protection locked="0"/>
    </xf>
    <xf numFmtId="0" fontId="60" fillId="24" borderId="0" xfId="297" applyFont="1" applyFill="1" applyBorder="1" applyAlignment="1">
      <alignment horizontal="right" vertical="center"/>
    </xf>
    <xf numFmtId="3" fontId="42" fillId="0" borderId="0" xfId="297" applyNumberFormat="1" applyFont="1"/>
    <xf numFmtId="0" fontId="76" fillId="0" borderId="0" xfId="297" applyFont="1" applyAlignment="1">
      <alignment vertical="center"/>
    </xf>
    <xf numFmtId="165" fontId="81" fillId="26" borderId="0" xfId="193" applyNumberFormat="1" applyFont="1" applyFill="1"/>
    <xf numFmtId="0" fontId="53" fillId="0" borderId="0" xfId="0" applyFont="1"/>
    <xf numFmtId="0" fontId="53" fillId="26" borderId="0" xfId="0" applyFont="1" applyFill="1"/>
    <xf numFmtId="0" fontId="53" fillId="24" borderId="0" xfId="0" applyFont="1" applyFill="1"/>
    <xf numFmtId="0" fontId="42" fillId="0" borderId="0" xfId="297" applyFont="1"/>
    <xf numFmtId="0" fontId="84" fillId="0" borderId="0" xfId="0" applyFont="1"/>
    <xf numFmtId="1" fontId="55" fillId="0" borderId="0" xfId="297" applyNumberFormat="1" applyFont="1" applyFill="1" applyBorder="1" applyAlignment="1" applyProtection="1">
      <alignment horizontal="right"/>
      <protection locked="0"/>
    </xf>
    <xf numFmtId="175" fontId="53" fillId="0" borderId="0" xfId="297" applyNumberFormat="1" applyFont="1" applyFill="1" applyBorder="1"/>
    <xf numFmtId="175" fontId="53" fillId="0" borderId="0" xfId="297" applyNumberFormat="1" applyFont="1" applyFill="1"/>
    <xf numFmtId="165" fontId="70" fillId="26" borderId="0" xfId="298" applyNumberFormat="1" applyFont="1" applyFill="1" applyBorder="1" applyAlignment="1">
      <alignment vertical="center"/>
    </xf>
    <xf numFmtId="0" fontId="77" fillId="24" borderId="0" xfId="297" applyFont="1" applyFill="1" applyBorder="1" applyAlignment="1">
      <alignment horizontal="left" vertical="center"/>
    </xf>
    <xf numFmtId="165" fontId="77" fillId="26" borderId="0" xfId="298" applyNumberFormat="1" applyFont="1" applyFill="1" applyBorder="1" applyAlignment="1">
      <alignment horizontal="center" vertical="center" wrapText="1"/>
    </xf>
    <xf numFmtId="3" fontId="61" fillId="0" borderId="0" xfId="324" applyNumberFormat="1" applyFont="1" applyFill="1" applyBorder="1" applyAlignment="1"/>
    <xf numFmtId="3" fontId="51" fillId="0" borderId="0" xfId="324" applyNumberFormat="1" applyFont="1" applyFill="1" applyBorder="1"/>
    <xf numFmtId="3" fontId="55" fillId="0" borderId="0" xfId="297" applyNumberFormat="1" applyFont="1" applyFill="1" applyBorder="1" applyAlignment="1" applyProtection="1">
      <alignment horizontal="right"/>
      <protection locked="0"/>
    </xf>
    <xf numFmtId="3" fontId="61" fillId="0" borderId="0" xfId="324" applyNumberFormat="1" applyFont="1" applyFill="1" applyBorder="1"/>
    <xf numFmtId="3" fontId="55" fillId="0" borderId="0" xfId="297" applyNumberFormat="1" applyFont="1" applyFill="1" applyBorder="1" applyAlignment="1" applyProtection="1">
      <alignment horizontal="right" vertical="center" wrapText="1"/>
      <protection locked="0"/>
    </xf>
    <xf numFmtId="3" fontId="56" fillId="0" borderId="0" xfId="324" applyNumberFormat="1" applyFont="1" applyFill="1" applyBorder="1" applyAlignment="1"/>
    <xf numFmtId="0" fontId="48" fillId="0" borderId="0" xfId="297" applyFont="1" applyAlignment="1">
      <alignment vertical="center"/>
    </xf>
    <xf numFmtId="165" fontId="52" fillId="26" borderId="10" xfId="298" applyNumberFormat="1" applyFont="1" applyFill="1" applyBorder="1" applyAlignment="1">
      <alignment horizontal="right" vertical="center" wrapText="1"/>
    </xf>
    <xf numFmtId="0" fontId="89" fillId="24" borderId="0" xfId="324" applyFont="1" applyFill="1" applyBorder="1"/>
    <xf numFmtId="0" fontId="90" fillId="0" borderId="0" xfId="297" applyFont="1" applyFill="1"/>
    <xf numFmtId="0" fontId="90" fillId="0" borderId="0" xfId="297" applyFont="1"/>
    <xf numFmtId="0" fontId="89" fillId="24" borderId="0" xfId="297" applyFont="1" applyFill="1" applyAlignment="1">
      <alignment horizontal="center"/>
    </xf>
    <xf numFmtId="0" fontId="89" fillId="0" borderId="10" xfId="324" applyFont="1" applyBorder="1"/>
    <xf numFmtId="0" fontId="91" fillId="26" borderId="10" xfId="297" applyFont="1" applyFill="1" applyBorder="1" applyAlignment="1">
      <alignment horizontal="center"/>
    </xf>
    <xf numFmtId="0" fontId="90" fillId="26" borderId="0" xfId="297" applyFont="1" applyFill="1"/>
    <xf numFmtId="3" fontId="90" fillId="0" borderId="0" xfId="297" applyNumberFormat="1" applyFont="1"/>
    <xf numFmtId="0" fontId="92" fillId="24" borderId="0" xfId="297" applyFont="1" applyFill="1" applyBorder="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applyFill="1" applyBorder="1"/>
    <xf numFmtId="0" fontId="42" fillId="0" borderId="0" xfId="297" applyFont="1" applyAlignment="1">
      <alignment wrapText="1"/>
    </xf>
    <xf numFmtId="0" fontId="75" fillId="0" borderId="0" xfId="297" applyFont="1"/>
    <xf numFmtId="0" fontId="42" fillId="26" borderId="0" xfId="297" applyFont="1" applyFill="1" applyBorder="1"/>
    <xf numFmtId="0" fontId="42" fillId="26" borderId="0" xfId="0" applyFont="1" applyFill="1"/>
    <xf numFmtId="10" fontId="53" fillId="0" borderId="0" xfId="193" applyNumberFormat="1" applyFont="1"/>
    <xf numFmtId="165" fontId="85" fillId="0" borderId="0" xfId="298" applyNumberFormat="1" applyFont="1" applyFill="1" applyBorder="1" applyAlignment="1">
      <alignment horizontal="center" vertical="center"/>
    </xf>
    <xf numFmtId="0" fontId="91" fillId="0" borderId="0" xfId="297" applyFont="1"/>
    <xf numFmtId="0" fontId="91" fillId="26" borderId="0" xfId="297" applyFont="1" applyFill="1"/>
    <xf numFmtId="165" fontId="51" fillId="0" borderId="0" xfId="298" applyNumberFormat="1" applyFont="1" applyFill="1" applyBorder="1" applyAlignment="1">
      <alignment vertical="center" wrapText="1"/>
    </xf>
    <xf numFmtId="165" fontId="85" fillId="0" borderId="0" xfId="298" applyNumberFormat="1" applyFont="1" applyFill="1" applyBorder="1" applyAlignment="1">
      <alignment vertical="center" wrapText="1"/>
    </xf>
    <xf numFmtId="3" fontId="91" fillId="0" borderId="0" xfId="297" applyNumberFormat="1" applyFont="1"/>
    <xf numFmtId="0" fontId="86" fillId="0" borderId="0" xfId="297" applyFont="1"/>
    <xf numFmtId="49" fontId="54" fillId="27" borderId="20" xfId="324" applyNumberFormat="1" applyFont="1" applyFill="1" applyBorder="1" applyAlignment="1">
      <alignment horizontal="right" vertical="center"/>
    </xf>
    <xf numFmtId="0" fontId="96" fillId="0" borderId="0" xfId="0" applyFont="1" applyAlignment="1">
      <alignment horizontal="center" vertical="center" readingOrder="1"/>
    </xf>
    <xf numFmtId="175" fontId="86" fillId="26" borderId="0" xfId="297" applyNumberFormat="1" applyFont="1" applyFill="1"/>
    <xf numFmtId="3" fontId="53" fillId="24" borderId="0" xfId="297" applyNumberFormat="1" applyFont="1" applyFill="1" applyBorder="1"/>
    <xf numFmtId="0" fontId="100" fillId="0" borderId="0" xfId="0" applyFont="1"/>
    <xf numFmtId="3" fontId="83" fillId="0" borderId="0" xfId="0" applyNumberFormat="1" applyFont="1"/>
    <xf numFmtId="3" fontId="53" fillId="26" borderId="0" xfId="297" applyNumberFormat="1" applyFont="1" applyFill="1" applyAlignment="1">
      <alignment horizontal="center"/>
    </xf>
    <xf numFmtId="3" fontId="53" fillId="26" borderId="10" xfId="297" applyNumberFormat="1" applyFont="1" applyFill="1" applyBorder="1" applyAlignment="1">
      <alignment horizontal="center"/>
    </xf>
    <xf numFmtId="0" fontId="42" fillId="0" borderId="0" xfId="351" applyFont="1" applyAlignment="1">
      <alignment horizontal="right"/>
    </xf>
    <xf numFmtId="49" fontId="54" fillId="27" borderId="20" xfId="324" applyNumberFormat="1" applyFont="1" applyFill="1" applyBorder="1" applyAlignment="1">
      <alignment horizontal="center" vertical="center"/>
    </xf>
    <xf numFmtId="49" fontId="54" fillId="27" borderId="19" xfId="324" applyNumberFormat="1" applyFont="1" applyFill="1" applyBorder="1" applyAlignment="1">
      <alignment vertical="center"/>
    </xf>
    <xf numFmtId="0" fontId="53" fillId="24" borderId="0" xfId="323" applyFont="1" applyFill="1"/>
    <xf numFmtId="0" fontId="51" fillId="24" borderId="0" xfId="324" applyFont="1" applyFill="1" applyBorder="1"/>
    <xf numFmtId="0" fontId="55" fillId="0" borderId="10" xfId="324" applyFont="1" applyBorder="1"/>
    <xf numFmtId="0" fontId="53" fillId="0" borderId="0" xfId="297" applyFont="1"/>
    <xf numFmtId="0" fontId="53" fillId="24" borderId="0" xfId="297" applyFont="1" applyFill="1"/>
    <xf numFmtId="0" fontId="53" fillId="24" borderId="0" xfId="297" applyFont="1" applyFill="1" applyBorder="1"/>
    <xf numFmtId="0" fontId="55" fillId="24" borderId="10" xfId="297" applyFont="1" applyFill="1" applyBorder="1" applyAlignment="1" applyProtection="1">
      <alignment horizontal="left"/>
      <protection locked="0"/>
    </xf>
    <xf numFmtId="0" fontId="55" fillId="24" borderId="0" xfId="297" applyFont="1" applyFill="1" applyBorder="1" applyAlignment="1" applyProtection="1">
      <alignment horizontal="left"/>
      <protection locked="0"/>
    </xf>
    <xf numFmtId="1" fontId="55" fillId="24" borderId="0" xfId="297" applyNumberFormat="1" applyFont="1" applyFill="1" applyBorder="1" applyAlignment="1" applyProtection="1">
      <alignment horizontal="right"/>
      <protection locked="0"/>
    </xf>
    <xf numFmtId="0" fontId="61" fillId="0" borderId="0" xfId="324" applyFont="1" applyBorder="1"/>
    <xf numFmtId="3" fontId="61" fillId="0" borderId="0" xfId="324" applyNumberFormat="1" applyFont="1" applyBorder="1" applyAlignment="1"/>
    <xf numFmtId="0" fontId="51" fillId="0" borderId="0" xfId="324" applyFont="1" applyBorder="1"/>
    <xf numFmtId="3" fontId="51" fillId="0" borderId="0" xfId="324" applyNumberFormat="1" applyFont="1" applyBorder="1"/>
    <xf numFmtId="0" fontId="55" fillId="25" borderId="0" xfId="297" applyFont="1" applyFill="1" applyBorder="1" applyAlignment="1" applyProtection="1">
      <alignment horizontal="left"/>
      <protection locked="0"/>
    </xf>
    <xf numFmtId="3" fontId="61" fillId="0" borderId="0" xfId="324" applyNumberFormat="1" applyFont="1" applyBorder="1"/>
    <xf numFmtId="3" fontId="56" fillId="0" borderId="0" xfId="324" applyNumberFormat="1" applyFont="1" applyBorder="1" applyAlignment="1"/>
    <xf numFmtId="3" fontId="51" fillId="24" borderId="0" xfId="324" applyNumberFormat="1" applyFont="1" applyFill="1" applyBorder="1"/>
    <xf numFmtId="3" fontId="55" fillId="24" borderId="0" xfId="297" applyNumberFormat="1" applyFont="1" applyFill="1" applyBorder="1" applyAlignment="1" applyProtection="1">
      <alignment horizontal="right" vertical="center" wrapText="1"/>
      <protection locked="0"/>
    </xf>
    <xf numFmtId="3" fontId="55" fillId="24" borderId="1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protection locked="0"/>
    </xf>
    <xf numFmtId="0" fontId="56" fillId="0" borderId="0" xfId="324" applyFont="1" applyBorder="1" applyAlignment="1">
      <alignment horizontal="left" indent="1"/>
    </xf>
    <xf numFmtId="0" fontId="53" fillId="26" borderId="0" xfId="0" applyFont="1" applyFill="1" applyBorder="1" applyAlignment="1">
      <alignment horizontal="right"/>
    </xf>
    <xf numFmtId="0" fontId="53" fillId="26" borderId="0" xfId="297" applyFont="1" applyFill="1"/>
    <xf numFmtId="3" fontId="51" fillId="26" borderId="0" xfId="324" applyNumberFormat="1" applyFont="1" applyFill="1" applyBorder="1"/>
    <xf numFmtId="3" fontId="64" fillId="26" borderId="0" xfId="324" applyNumberFormat="1" applyFont="1" applyFill="1" applyBorder="1"/>
    <xf numFmtId="3" fontId="61" fillId="26" borderId="0" xfId="324" applyNumberFormat="1" applyFont="1" applyFill="1" applyBorder="1"/>
    <xf numFmtId="0" fontId="61" fillId="0" borderId="0" xfId="324" applyFont="1" applyBorder="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3" fontId="55" fillId="31" borderId="0" xfId="297" applyNumberFormat="1" applyFont="1" applyFill="1" applyBorder="1" applyAlignment="1" applyProtection="1">
      <alignment horizontal="right"/>
      <protection locked="0"/>
    </xf>
    <xf numFmtId="3" fontId="59" fillId="26" borderId="0" xfId="297" applyNumberFormat="1" applyFont="1" applyFill="1" applyBorder="1" applyAlignment="1" applyProtection="1">
      <alignment horizontal="right"/>
      <protection locked="0"/>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vertical="center"/>
      <protection locked="0"/>
    </xf>
    <xf numFmtId="0" fontId="53" fillId="0" borderId="0" xfId="324" applyFont="1" applyBorder="1" applyAlignment="1">
      <alignment horizontal="left" indent="1"/>
    </xf>
    <xf numFmtId="167" fontId="54" fillId="27" borderId="21" xfId="297" applyNumberFormat="1" applyFont="1" applyFill="1" applyBorder="1" applyProtection="1">
      <protection locked="0"/>
    </xf>
    <xf numFmtId="3" fontId="51" fillId="26" borderId="0" xfId="324" applyNumberFormat="1" applyFont="1" applyFill="1" applyBorder="1" applyAlignment="1">
      <alignment horizontal="center"/>
    </xf>
    <xf numFmtId="165" fontId="48" fillId="26" borderId="0" xfId="298" applyNumberFormat="1" applyFont="1" applyFill="1" applyBorder="1" applyAlignment="1">
      <alignment vertical="top"/>
    </xf>
    <xf numFmtId="167" fontId="85" fillId="26" borderId="0" xfId="0" applyNumberFormat="1" applyFont="1" applyFill="1" applyBorder="1" applyAlignment="1" applyProtection="1">
      <alignment horizontal="center"/>
      <protection locked="0"/>
    </xf>
    <xf numFmtId="3" fontId="64" fillId="26" borderId="0" xfId="0" applyNumberFormat="1" applyFont="1" applyFill="1" applyBorder="1" applyAlignment="1">
      <alignment horizontal="center" vertical="center"/>
    </xf>
    <xf numFmtId="1" fontId="53" fillId="26" borderId="0" xfId="324" applyNumberFormat="1" applyFont="1" applyFill="1" applyBorder="1" applyAlignment="1">
      <alignment horizontal="center" vertical="center"/>
    </xf>
    <xf numFmtId="0" fontId="51" fillId="24" borderId="0" xfId="324" applyFont="1" applyFill="1" applyBorder="1" applyAlignment="1">
      <alignment vertical="center"/>
    </xf>
    <xf numFmtId="3" fontId="71" fillId="26" borderId="11" xfId="324" applyNumberFormat="1" applyFont="1" applyFill="1" applyBorder="1" applyAlignment="1">
      <alignment horizontal="center"/>
    </xf>
    <xf numFmtId="3" fontId="51" fillId="26" borderId="0" xfId="302" applyNumberFormat="1" applyFont="1" applyFill="1" applyBorder="1" applyAlignment="1">
      <alignment horizontal="center"/>
    </xf>
    <xf numFmtId="165" fontId="52" fillId="26" borderId="10" xfId="298" applyNumberFormat="1" applyFont="1" applyFill="1" applyBorder="1" applyAlignment="1">
      <alignment horizontal="right" vertical="center" wrapText="1"/>
    </xf>
    <xf numFmtId="3" fontId="59" fillId="26" borderId="0" xfId="0" applyNumberFormat="1" applyFont="1" applyFill="1" applyBorder="1"/>
    <xf numFmtId="0" fontId="88" fillId="26" borderId="10" xfId="324" applyFont="1" applyFill="1" applyBorder="1"/>
    <xf numFmtId="167" fontId="54" fillId="27" borderId="18" xfId="297" applyNumberFormat="1" applyFont="1" applyFill="1" applyBorder="1" applyAlignment="1" applyProtection="1">
      <protection locked="0"/>
    </xf>
    <xf numFmtId="0" fontId="95" fillId="24" borderId="0" xfId="297" applyFont="1" applyFill="1"/>
    <xf numFmtId="0" fontId="95" fillId="26" borderId="0" xfId="297" applyFont="1" applyFill="1"/>
    <xf numFmtId="3" fontId="53" fillId="26" borderId="0" xfId="0" applyNumberFormat="1" applyFont="1" applyFill="1" applyBorder="1"/>
    <xf numFmtId="49" fontId="54" fillId="27" borderId="19" xfId="324" applyNumberFormat="1" applyFont="1" applyFill="1" applyBorder="1" applyAlignment="1">
      <alignment horizontal="center" vertical="center"/>
    </xf>
    <xf numFmtId="0" fontId="61" fillId="0" borderId="0" xfId="324" applyFont="1" applyFill="1" applyBorder="1"/>
    <xf numFmtId="165" fontId="48" fillId="26" borderId="0" xfId="298" applyNumberFormat="1" applyFont="1" applyFill="1" applyBorder="1" applyAlignment="1">
      <alignment vertical="center"/>
    </xf>
    <xf numFmtId="165" fontId="70" fillId="26" borderId="0" xfId="298" applyNumberFormat="1" applyFont="1" applyFill="1" applyBorder="1" applyAlignment="1">
      <alignment horizontal="left" vertical="center"/>
    </xf>
    <xf numFmtId="0" fontId="114" fillId="24" borderId="0" xfId="0" applyFont="1" applyFill="1" applyAlignment="1">
      <alignment horizontal="left"/>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4"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3" fontId="53" fillId="0" borderId="0" xfId="297" applyNumberFormat="1" applyFont="1"/>
    <xf numFmtId="0" fontId="95" fillId="0" borderId="0" xfId="297" applyFont="1"/>
    <xf numFmtId="0" fontId="51" fillId="0" borderId="0" xfId="324" applyFont="1"/>
    <xf numFmtId="3" fontId="54" fillId="0" borderId="0" xfId="324" applyNumberFormat="1" applyFont="1" applyAlignment="1">
      <alignment horizontal="center"/>
    </xf>
    <xf numFmtId="3" fontId="54" fillId="32" borderId="0" xfId="324" applyNumberFormat="1" applyFont="1" applyFill="1" applyAlignment="1">
      <alignment horizontal="center"/>
    </xf>
    <xf numFmtId="165" fontId="45" fillId="26" borderId="0" xfId="298" applyNumberFormat="1" applyFont="1" applyFill="1" applyAlignment="1">
      <alignment vertical="center" wrapText="1"/>
    </xf>
    <xf numFmtId="4" fontId="54" fillId="28" borderId="0" xfId="324" applyNumberFormat="1" applyFont="1" applyFill="1" applyAlignment="1">
      <alignment horizontal="center"/>
    </xf>
    <xf numFmtId="4" fontId="54" fillId="29" borderId="0" xfId="324" applyNumberFormat="1" applyFont="1" applyFill="1" applyAlignment="1">
      <alignment horizontal="center"/>
    </xf>
    <xf numFmtId="165" fontId="57" fillId="26" borderId="0" xfId="298" applyNumberFormat="1" applyFont="1" applyFill="1" applyAlignment="1">
      <alignment horizontal="left" vertical="center" wrapText="1"/>
    </xf>
    <xf numFmtId="4" fontId="54" fillId="32" borderId="0" xfId="324" applyNumberFormat="1" applyFont="1" applyFill="1" applyAlignment="1">
      <alignment horizontal="center"/>
    </xf>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0" borderId="0" xfId="324" applyNumberFormat="1" applyFont="1" applyAlignment="1">
      <alignment horizontal="center"/>
    </xf>
    <xf numFmtId="3" fontId="53" fillId="0" borderId="0" xfId="331" applyNumberFormat="1" applyFont="1" applyAlignment="1">
      <alignment horizontal="center"/>
    </xf>
    <xf numFmtId="3" fontId="53" fillId="26" borderId="0" xfId="324" applyNumberFormat="1" applyFont="1" applyFill="1" applyAlignment="1">
      <alignment horizont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165" fontId="52" fillId="33" borderId="22" xfId="298" applyNumberFormat="1" applyFont="1" applyFill="1" applyBorder="1" applyAlignment="1">
      <alignment horizontal="center" vertical="center" wrapText="1"/>
    </xf>
    <xf numFmtId="165" fontId="52" fillId="30" borderId="22" xfId="298" applyNumberFormat="1" applyFont="1" applyFill="1" applyBorder="1" applyAlignment="1">
      <alignment horizontal="center" vertical="center" wrapText="1"/>
    </xf>
    <xf numFmtId="0" fontId="81" fillId="0" borderId="0" xfId="297" applyFont="1"/>
    <xf numFmtId="0" fontId="64" fillId="0" borderId="0" xfId="0" applyFont="1"/>
    <xf numFmtId="0" fontId="42" fillId="0" borderId="0" xfId="0" applyFont="1" applyProtection="1">
      <protection locked="0"/>
    </xf>
    <xf numFmtId="0" fontId="72"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70"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1" fontId="53" fillId="26" borderId="0" xfId="324" applyNumberFormat="1" applyFont="1" applyFill="1" applyAlignment="1">
      <alignment horizontal="center" vertical="center"/>
    </xf>
    <xf numFmtId="0" fontId="51" fillId="24" borderId="0" xfId="331" applyFont="1" applyFill="1" applyAlignment="1">
      <alignment vertical="center"/>
    </xf>
    <xf numFmtId="0" fontId="53" fillId="26" borderId="0" xfId="331" applyFont="1" applyFill="1" applyAlignment="1">
      <alignment horizontal="right"/>
    </xf>
    <xf numFmtId="0" fontId="53" fillId="33" borderId="0" xfId="331" applyFont="1" applyFill="1" applyAlignment="1">
      <alignment horizontal="right"/>
    </xf>
    <xf numFmtId="0" fontId="53" fillId="30" borderId="0" xfId="331" applyFont="1" applyFill="1" applyAlignment="1">
      <alignment horizontal="right"/>
    </xf>
    <xf numFmtId="0" fontId="61" fillId="0" borderId="0" xfId="324" applyFont="1"/>
    <xf numFmtId="3" fontId="64" fillId="26" borderId="0" xfId="302" applyNumberFormat="1" applyFont="1" applyFill="1" applyAlignment="1">
      <alignment horizontal="center"/>
    </xf>
    <xf numFmtId="3" fontId="51" fillId="26" borderId="0" xfId="302" applyNumberFormat="1" applyFont="1" applyFill="1" applyAlignment="1">
      <alignment horizontal="center"/>
    </xf>
    <xf numFmtId="3" fontId="64" fillId="26" borderId="0" xfId="324" applyNumberFormat="1" applyFont="1" applyFill="1" applyAlignment="1">
      <alignment horizontal="center"/>
    </xf>
    <xf numFmtId="3" fontId="51"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3" fontId="51" fillId="26" borderId="13" xfId="331" applyNumberFormat="1" applyFont="1" applyFill="1" applyBorder="1" applyAlignment="1">
      <alignment horizontal="center" vertical="center"/>
    </xf>
    <xf numFmtId="3" fontId="51" fillId="26" borderId="11" xfId="331" applyNumberFormat="1" applyFont="1" applyFill="1" applyBorder="1" applyAlignment="1">
      <alignment horizontal="center" vertical="center"/>
    </xf>
    <xf numFmtId="0" fontId="59" fillId="0" borderId="0" xfId="331" applyFont="1"/>
    <xf numFmtId="3" fontId="53" fillId="26" borderId="0" xfId="331" applyNumberFormat="1" applyFont="1" applyFill="1"/>
    <xf numFmtId="0" fontId="53" fillId="26" borderId="0" xfId="331" applyFont="1" applyFill="1" applyAlignment="1">
      <alignment horizontal="center"/>
    </xf>
    <xf numFmtId="3" fontId="53" fillId="0" borderId="0" xfId="331" applyNumberFormat="1" applyFont="1"/>
    <xf numFmtId="0" fontId="51" fillId="0" borderId="0" xfId="331" applyFont="1"/>
    <xf numFmtId="0" fontId="59" fillId="24" borderId="0" xfId="297" applyFont="1" applyFill="1"/>
    <xf numFmtId="0" fontId="59" fillId="0" borderId="0" xfId="297" applyFont="1" applyFill="1"/>
    <xf numFmtId="0" fontId="89" fillId="24" borderId="0" xfId="324" applyFont="1" applyFill="1"/>
    <xf numFmtId="3" fontId="53" fillId="26" borderId="0" xfId="331" applyNumberFormat="1" applyFont="1" applyFill="1" applyAlignment="1">
      <alignment horizontal="center"/>
    </xf>
    <xf numFmtId="0" fontId="115" fillId="0" borderId="0" xfId="0" applyFont="1" applyAlignment="1">
      <alignment horizontal="justify" vertical="center" readingOrder="1"/>
    </xf>
    <xf numFmtId="0" fontId="115" fillId="0" borderId="0" xfId="0" applyFont="1" applyAlignment="1">
      <alignment horizontal="justify" vertical="top" readingOrder="1"/>
    </xf>
    <xf numFmtId="0" fontId="0" fillId="0" borderId="0" xfId="0" applyAlignment="1">
      <alignment vertical="top" readingOrder="1"/>
    </xf>
    <xf numFmtId="0" fontId="116" fillId="0" borderId="0" xfId="0" applyFont="1"/>
    <xf numFmtId="0" fontId="1" fillId="0" borderId="0" xfId="385"/>
    <xf numFmtId="0" fontId="1" fillId="26" borderId="0" xfId="385" applyFill="1" applyAlignment="1">
      <alignment horizontal="center" vertical="center"/>
    </xf>
    <xf numFmtId="0" fontId="111" fillId="0" borderId="0" xfId="385" applyFont="1"/>
    <xf numFmtId="0" fontId="112" fillId="0" borderId="0" xfId="385" applyFont="1"/>
    <xf numFmtId="0" fontId="109" fillId="0" borderId="0" xfId="385" applyFont="1" applyAlignment="1">
      <alignment horizontal="left" indent="1"/>
    </xf>
    <xf numFmtId="3" fontId="1" fillId="0" borderId="0" xfId="385" applyNumberFormat="1"/>
    <xf numFmtId="0" fontId="100" fillId="0" borderId="0" xfId="385" applyFont="1"/>
    <xf numFmtId="3" fontId="64" fillId="26" borderId="0" xfId="324" applyNumberFormat="1" applyFont="1" applyFill="1" applyAlignment="1">
      <alignment horizontal="center" wrapText="1"/>
    </xf>
    <xf numFmtId="9" fontId="57" fillId="26" borderId="0" xfId="298" applyFont="1" applyFill="1" applyBorder="1" applyAlignment="1">
      <alignment horizontal="center" vertical="center" wrapText="1"/>
    </xf>
    <xf numFmtId="0" fontId="71" fillId="26" borderId="0" xfId="324" applyFont="1" applyFill="1" applyAlignment="1">
      <alignment horizontal="center"/>
    </xf>
    <xf numFmtId="3" fontId="55" fillId="26" borderId="0" xfId="324" applyNumberFormat="1" applyFont="1" applyFill="1" applyAlignment="1">
      <alignment horizontal="center" wrapText="1"/>
    </xf>
    <xf numFmtId="167"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167" fontId="54" fillId="26" borderId="0" xfId="297" applyNumberFormat="1" applyFont="1" applyFill="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88" fillId="26" borderId="10" xfId="324" applyFont="1" applyFill="1" applyBorder="1" applyAlignment="1">
      <alignment horizontal="center" vertical="center"/>
    </xf>
    <xf numFmtId="0" fontId="88" fillId="26" borderId="10" xfId="324" applyFont="1" applyFill="1" applyBorder="1" applyAlignment="1">
      <alignment horizontal="center"/>
    </xf>
    <xf numFmtId="0" fontId="120" fillId="0" borderId="0" xfId="297" applyFont="1"/>
    <xf numFmtId="0" fontId="120" fillId="0" borderId="0" xfId="297" applyFont="1" applyAlignment="1">
      <alignment horizontal="center" vertical="center"/>
    </xf>
    <xf numFmtId="14" fontId="120" fillId="0" borderId="0" xfId="297" applyNumberFormat="1" applyFont="1" applyAlignment="1">
      <alignment horizontal="center"/>
    </xf>
    <xf numFmtId="3" fontId="120" fillId="0" borderId="0" xfId="297" applyNumberFormat="1" applyFont="1" applyAlignment="1">
      <alignment horizontal="center"/>
    </xf>
    <xf numFmtId="0" fontId="120" fillId="0" borderId="0" xfId="297" applyFont="1" applyAlignment="1">
      <alignment horizontal="center"/>
    </xf>
    <xf numFmtId="10" fontId="120" fillId="0" borderId="0" xfId="193" applyNumberFormat="1" applyFont="1" applyAlignment="1">
      <alignment horizontal="center"/>
    </xf>
    <xf numFmtId="9" fontId="120" fillId="0" borderId="0" xfId="193" applyFont="1" applyAlignment="1">
      <alignment horizontal="center"/>
    </xf>
    <xf numFmtId="180" fontId="120" fillId="0" borderId="0" xfId="193" applyNumberFormat="1" applyFont="1" applyAlignment="1">
      <alignment horizontal="center"/>
    </xf>
    <xf numFmtId="165" fontId="120"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167" fontId="54" fillId="27" borderId="18" xfId="331" applyNumberFormat="1" applyFont="1" applyFill="1" applyBorder="1" applyAlignment="1" applyProtection="1">
      <alignment vertical="center"/>
      <protection locked="0"/>
    </xf>
    <xf numFmtId="167" fontId="54" fillId="26" borderId="0" xfId="331" applyNumberFormat="1" applyFont="1" applyFill="1" applyProtection="1">
      <protection locked="0"/>
    </xf>
    <xf numFmtId="167" fontId="85" fillId="26" borderId="0" xfId="331" applyNumberFormat="1" applyFont="1" applyFill="1" applyAlignment="1" applyProtection="1">
      <alignment horizontal="center"/>
      <protection locked="0"/>
    </xf>
    <xf numFmtId="0" fontId="53" fillId="0" borderId="0" xfId="324" applyFont="1" applyAlignment="1">
      <alignment horizontal="left" indent="1"/>
    </xf>
    <xf numFmtId="3" fontId="86" fillId="0" borderId="0" xfId="324" applyNumberFormat="1" applyFont="1" applyAlignment="1">
      <alignment horizontal="center"/>
    </xf>
    <xf numFmtId="175" fontId="53" fillId="0" borderId="0" xfId="331" applyNumberFormat="1" applyFont="1"/>
    <xf numFmtId="0" fontId="63" fillId="24" borderId="0" xfId="331" applyFont="1" applyFill="1"/>
    <xf numFmtId="0" fontId="51" fillId="24" borderId="0" xfId="324" applyFont="1" applyFill="1" applyAlignment="1">
      <alignment vertical="center"/>
    </xf>
    <xf numFmtId="3" fontId="51" fillId="0" borderId="11" xfId="331" applyNumberFormat="1" applyFont="1" applyBorder="1" applyAlignment="1">
      <alignment horizontal="center" vertical="center"/>
    </xf>
    <xf numFmtId="3" fontId="51" fillId="26" borderId="12" xfId="331" applyNumberFormat="1" applyFont="1" applyFill="1" applyBorder="1" applyAlignment="1">
      <alignment horizontal="center" vertical="center"/>
    </xf>
    <xf numFmtId="3" fontId="85" fillId="0" borderId="0" xfId="324" applyNumberFormat="1" applyFont="1" applyAlignment="1">
      <alignment horizontal="center" wrapText="1"/>
    </xf>
    <xf numFmtId="3" fontId="86" fillId="26" borderId="0" xfId="324" applyNumberFormat="1" applyFont="1" applyFill="1" applyAlignment="1">
      <alignment horizontal="center"/>
    </xf>
    <xf numFmtId="0" fontId="56" fillId="0" borderId="0" xfId="324" applyFont="1" applyAlignment="1">
      <alignment horizontal="left" indent="1"/>
    </xf>
    <xf numFmtId="3" fontId="85" fillId="0" borderId="0" xfId="331" applyNumberFormat="1" applyFont="1" applyAlignment="1" applyProtection="1">
      <alignment horizontal="center"/>
      <protection locked="0"/>
    </xf>
    <xf numFmtId="0" fontId="51" fillId="24" borderId="0" xfId="324" applyFont="1" applyFill="1" applyAlignment="1">
      <alignment vertical="center" wrapText="1"/>
    </xf>
    <xf numFmtId="0" fontId="61" fillId="0" borderId="0" xfId="324" applyFont="1" applyAlignment="1">
      <alignment horizontal="left" indent="1"/>
    </xf>
    <xf numFmtId="175" fontId="51" fillId="24" borderId="0" xfId="324" applyNumberFormat="1" applyFont="1" applyFill="1" applyAlignment="1">
      <alignment horizontal="center" wrapText="1"/>
    </xf>
    <xf numFmtId="0" fontId="64" fillId="26" borderId="0" xfId="331" applyFont="1" applyFill="1"/>
    <xf numFmtId="3" fontId="51" fillId="0" borderId="12" xfId="331" applyNumberFormat="1" applyFont="1" applyBorder="1" applyAlignment="1">
      <alignment horizontal="center" vertical="center"/>
    </xf>
    <xf numFmtId="0" fontId="45" fillId="26" borderId="0" xfId="331" applyFont="1" applyFill="1"/>
    <xf numFmtId="0" fontId="53" fillId="26" borderId="0" xfId="331" applyFont="1" applyFill="1"/>
    <xf numFmtId="0" fontId="50" fillId="0" borderId="0" xfId="331" applyFont="1"/>
    <xf numFmtId="0" fontId="15" fillId="0" borderId="0" xfId="331"/>
    <xf numFmtId="0" fontId="115" fillId="0" borderId="0" xfId="331" applyFont="1" applyAlignment="1">
      <alignment horizontal="justify" vertical="top" wrapText="1" readingOrder="1"/>
    </xf>
    <xf numFmtId="0" fontId="15" fillId="0" borderId="0" xfId="331" applyAlignment="1">
      <alignment vertical="top" readingOrder="1"/>
    </xf>
    <xf numFmtId="0" fontId="115" fillId="0" borderId="0" xfId="331" applyFont="1" applyAlignment="1">
      <alignment horizontal="justify" vertical="top" readingOrder="1"/>
    </xf>
    <xf numFmtId="0" fontId="115" fillId="0" borderId="0" xfId="331" applyFont="1" applyAlignment="1">
      <alignment horizontal="justify" vertical="center" wrapText="1" readingOrder="1"/>
    </xf>
    <xf numFmtId="0" fontId="115" fillId="0" borderId="0" xfId="331" applyFont="1" applyAlignment="1">
      <alignment horizontal="justify" vertical="center" readingOrder="1"/>
    </xf>
    <xf numFmtId="0" fontId="121" fillId="0" borderId="0" xfId="331" applyFont="1" applyAlignment="1">
      <alignment horizontal="justify" vertical="center" wrapText="1" readingOrder="1"/>
    </xf>
    <xf numFmtId="0" fontId="53" fillId="26" borderId="0" xfId="297" applyFont="1" applyFill="1" applyBorder="1"/>
    <xf numFmtId="3" fontId="109" fillId="26" borderId="0" xfId="384" applyNumberFormat="1" applyFont="1" applyFill="1" applyAlignment="1">
      <alignment horizontal="center"/>
    </xf>
    <xf numFmtId="3" fontId="112" fillId="26" borderId="24" xfId="384" applyNumberFormat="1" applyFont="1" applyFill="1" applyBorder="1" applyAlignment="1">
      <alignment horizontal="center"/>
    </xf>
    <xf numFmtId="0" fontId="91" fillId="24" borderId="0" xfId="324" applyFont="1" applyFill="1"/>
    <xf numFmtId="3" fontId="71" fillId="26" borderId="12" xfId="324" applyNumberFormat="1" applyFont="1" applyFill="1" applyBorder="1" applyAlignment="1">
      <alignment horizontal="center"/>
    </xf>
    <xf numFmtId="1" fontId="55" fillId="0" borderId="0" xfId="297" applyNumberFormat="1" applyFont="1" applyAlignment="1" applyProtection="1">
      <alignment horizontal="right"/>
      <protection locked="0"/>
    </xf>
    <xf numFmtId="3" fontId="61" fillId="0" borderId="0" xfId="324" applyNumberFormat="1" applyFont="1"/>
    <xf numFmtId="3" fontId="55" fillId="24" borderId="0" xfId="297" applyNumberFormat="1" applyFont="1" applyFill="1" applyAlignment="1" applyProtection="1">
      <alignment horizontal="right"/>
      <protection locked="0"/>
    </xf>
    <xf numFmtId="3" fontId="55" fillId="24" borderId="0" xfId="297" applyNumberFormat="1" applyFont="1" applyFill="1" applyAlignment="1" applyProtection="1">
      <alignment horizontal="right" vertical="center" wrapText="1"/>
      <protection locked="0"/>
    </xf>
    <xf numFmtId="3" fontId="55" fillId="25" borderId="0" xfId="297" applyNumberFormat="1" applyFont="1" applyFill="1" applyAlignment="1" applyProtection="1">
      <alignment horizontal="right"/>
      <protection locked="0"/>
    </xf>
    <xf numFmtId="0" fontId="59" fillId="0" borderId="0" xfId="0" applyFont="1"/>
    <xf numFmtId="0" fontId="59" fillId="26" borderId="0" xfId="297" applyFont="1" applyFill="1"/>
    <xf numFmtId="0" fontId="59" fillId="0" borderId="0" xfId="297" applyFont="1"/>
    <xf numFmtId="0" fontId="59" fillId="24" borderId="0" xfId="0" applyFont="1" applyFill="1"/>
    <xf numFmtId="0" fontId="64" fillId="24" borderId="0" xfId="324" applyFont="1" applyFill="1" applyBorder="1" applyAlignment="1"/>
    <xf numFmtId="175" fontId="64" fillId="24" borderId="0" xfId="324" applyNumberFormat="1" applyFont="1" applyFill="1" applyBorder="1" applyAlignment="1">
      <alignment horizontal="center" wrapText="1"/>
    </xf>
    <xf numFmtId="0" fontId="59" fillId="0" borderId="0" xfId="0" applyFont="1" applyFill="1"/>
    <xf numFmtId="3" fontId="89" fillId="26" borderId="0" xfId="324" applyNumberFormat="1" applyFont="1" applyFill="1" applyAlignment="1">
      <alignment horizontal="center"/>
    </xf>
    <xf numFmtId="0" fontId="81" fillId="26" borderId="0" xfId="297" applyFont="1" applyFill="1"/>
    <xf numFmtId="0" fontId="81" fillId="26" borderId="0" xfId="297" applyFont="1" applyFill="1" applyBorder="1"/>
    <xf numFmtId="0" fontId="74" fillId="0" borderId="0" xfId="297" applyFont="1"/>
    <xf numFmtId="0" fontId="81" fillId="26" borderId="0" xfId="0" applyFont="1" applyFill="1"/>
    <xf numFmtId="165" fontId="81" fillId="26" borderId="0" xfId="0" applyNumberFormat="1" applyFont="1" applyFill="1"/>
    <xf numFmtId="0" fontId="123" fillId="0" borderId="0" xfId="0" applyFont="1"/>
    <xf numFmtId="0" fontId="115" fillId="26" borderId="0" xfId="0" applyFont="1" applyFill="1" applyAlignment="1">
      <alignment horizontal="justify" vertical="center" readingOrder="1"/>
    </xf>
    <xf numFmtId="0" fontId="125" fillId="0" borderId="0" xfId="386" applyFont="1"/>
    <xf numFmtId="49" fontId="54" fillId="27" borderId="19" xfId="324" applyNumberFormat="1" applyFont="1" applyFill="1" applyBorder="1" applyAlignment="1">
      <alignment horizontal="center" vertical="center"/>
    </xf>
    <xf numFmtId="3" fontId="51" fillId="26" borderId="11" xfId="0" applyNumberFormat="1" applyFont="1" applyFill="1" applyBorder="1" applyAlignment="1">
      <alignment horizontal="center" vertical="center"/>
    </xf>
    <xf numFmtId="0" fontId="53" fillId="0" borderId="0" xfId="331" applyFont="1" applyAlignment="1">
      <alignment horizontal="center"/>
    </xf>
    <xf numFmtId="0" fontId="51" fillId="0" borderId="0" xfId="324" applyFont="1" applyAlignment="1">
      <alignment wrapText="1"/>
    </xf>
    <xf numFmtId="1" fontId="45" fillId="26" borderId="0" xfId="0" applyNumberFormat="1" applyFont="1" applyFill="1"/>
    <xf numFmtId="3" fontId="45" fillId="0" borderId="0" xfId="0" applyNumberFormat="1" applyFont="1" applyAlignment="1">
      <alignment horizontal="center"/>
    </xf>
    <xf numFmtId="1" fontId="45" fillId="0" borderId="0" xfId="0" applyNumberFormat="1" applyFont="1"/>
    <xf numFmtId="0" fontId="45" fillId="0" borderId="0" xfId="0" applyFont="1"/>
    <xf numFmtId="3" fontId="45" fillId="0" borderId="0" xfId="0" applyNumberFormat="1" applyFont="1"/>
    <xf numFmtId="167" fontId="54" fillId="27" borderId="18" xfId="0" applyNumberFormat="1" applyFont="1" applyFill="1" applyBorder="1" applyProtection="1">
      <protection locked="0"/>
    </xf>
    <xf numFmtId="1" fontId="54" fillId="27" borderId="19" xfId="0" applyNumberFormat="1" applyFont="1" applyFill="1" applyBorder="1" applyAlignment="1" applyProtection="1">
      <alignment horizontal="center"/>
      <protection locked="0"/>
    </xf>
    <xf numFmtId="1" fontId="54" fillId="27" borderId="20" xfId="0" applyNumberFormat="1" applyFont="1" applyFill="1" applyBorder="1" applyAlignment="1" applyProtection="1">
      <alignment horizontal="center"/>
      <protection locked="0"/>
    </xf>
    <xf numFmtId="0" fontId="63" fillId="26" borderId="0" xfId="0" applyFont="1" applyFill="1"/>
    <xf numFmtId="3" fontId="59" fillId="26" borderId="0" xfId="324" applyNumberFormat="1" applyFont="1" applyFill="1" applyAlignment="1">
      <alignment horizontal="center"/>
    </xf>
    <xf numFmtId="0" fontId="61" fillId="0" borderId="0" xfId="324" applyFont="1" applyAlignment="1">
      <alignment wrapText="1"/>
    </xf>
    <xf numFmtId="3" fontId="61" fillId="26" borderId="0" xfId="324" applyNumberFormat="1" applyFont="1" applyFill="1" applyAlignment="1">
      <alignment horizontal="center" vertical="center"/>
    </xf>
    <xf numFmtId="0" fontId="61" fillId="26" borderId="0" xfId="324" applyFont="1" applyFill="1"/>
    <xf numFmtId="3" fontId="61" fillId="26" borderId="0" xfId="324" applyNumberFormat="1" applyFont="1" applyFill="1" applyAlignment="1">
      <alignment horizontal="center"/>
    </xf>
    <xf numFmtId="0" fontId="45" fillId="26" borderId="0" xfId="0" applyFont="1" applyFill="1"/>
    <xf numFmtId="0" fontId="45" fillId="26" borderId="0" xfId="0" applyFont="1" applyFill="1" applyAlignment="1">
      <alignment horizontal="center"/>
    </xf>
    <xf numFmtId="179" fontId="75" fillId="26" borderId="0" xfId="0" applyNumberFormat="1" applyFont="1" applyFill="1"/>
    <xf numFmtId="0" fontId="100" fillId="26" borderId="0" xfId="0" applyFont="1" applyFill="1"/>
    <xf numFmtId="179" fontId="101" fillId="26" borderId="0" xfId="0" applyNumberFormat="1" applyFont="1" applyFill="1"/>
    <xf numFmtId="0" fontId="51" fillId="0" borderId="0" xfId="0" applyFont="1"/>
    <xf numFmtId="0" fontId="75" fillId="26" borderId="0" xfId="0" applyFont="1" applyFill="1"/>
    <xf numFmtId="0" fontId="101" fillId="26" borderId="0" xfId="0" applyFont="1" applyFill="1"/>
    <xf numFmtId="179" fontId="45" fillId="26" borderId="0" xfId="0" applyNumberFormat="1" applyFont="1" applyFill="1"/>
    <xf numFmtId="0" fontId="102" fillId="26" borderId="0" xfId="0" applyFont="1" applyFill="1"/>
    <xf numFmtId="3" fontId="64" fillId="26" borderId="0" xfId="189" applyNumberFormat="1" applyFont="1" applyFill="1" applyAlignment="1" applyProtection="1">
      <alignment horizontal="center" vertical="center"/>
      <protection locked="0"/>
    </xf>
    <xf numFmtId="178" fontId="93" fillId="26" borderId="0" xfId="0" applyNumberFormat="1" applyFont="1" applyFill="1"/>
    <xf numFmtId="179" fontId="103" fillId="26" borderId="0" xfId="0" applyNumberFormat="1" applyFont="1" applyFill="1"/>
    <xf numFmtId="0" fontId="104" fillId="26" borderId="0" xfId="0" applyFont="1" applyFill="1"/>
    <xf numFmtId="0" fontId="56" fillId="0" borderId="0" xfId="324" applyFont="1" applyAlignment="1">
      <alignment horizontal="left" vertical="center" indent="1"/>
    </xf>
    <xf numFmtId="1" fontId="97" fillId="26" borderId="0" xfId="0" applyNumberFormat="1" applyFont="1" applyFill="1"/>
    <xf numFmtId="4" fontId="75" fillId="26" borderId="0" xfId="0" applyNumberFormat="1" applyFont="1" applyFill="1"/>
    <xf numFmtId="179" fontId="53" fillId="26" borderId="0" xfId="0" applyNumberFormat="1" applyFont="1" applyFill="1"/>
    <xf numFmtId="0" fontId="105" fillId="26" borderId="0" xfId="0" applyFont="1" applyFill="1"/>
    <xf numFmtId="175" fontId="103" fillId="26" borderId="0" xfId="324" applyNumberFormat="1" applyFont="1" applyFill="1" applyAlignment="1">
      <alignment horizontal="right"/>
    </xf>
    <xf numFmtId="0" fontId="95" fillId="26" borderId="0" xfId="0" applyFont="1" applyFill="1"/>
    <xf numFmtId="1" fontId="98" fillId="26" borderId="0" xfId="0" applyNumberFormat="1" applyFont="1" applyFill="1"/>
    <xf numFmtId="0" fontId="94" fillId="26" borderId="0" xfId="0" applyFont="1" applyFill="1"/>
    <xf numFmtId="1" fontId="53" fillId="26" borderId="0" xfId="0" applyNumberFormat="1" applyFont="1" applyFill="1"/>
    <xf numFmtId="2" fontId="75" fillId="26" borderId="0" xfId="324" applyNumberFormat="1" applyFont="1" applyFill="1" applyAlignment="1">
      <alignment horizontal="center"/>
    </xf>
    <xf numFmtId="0" fontId="45" fillId="24" borderId="0" xfId="0" applyFont="1" applyFill="1" applyAlignment="1">
      <alignment vertical="center"/>
    </xf>
    <xf numFmtId="0" fontId="45" fillId="26" borderId="0" xfId="324" applyFont="1" applyFill="1" applyAlignment="1">
      <alignment vertical="top"/>
    </xf>
    <xf numFmtId="0" fontId="45" fillId="26" borderId="0" xfId="0" applyFont="1" applyFill="1" applyAlignment="1">
      <alignment vertical="center"/>
    </xf>
    <xf numFmtId="0" fontId="45" fillId="0" borderId="0" xfId="0" applyFont="1" applyAlignment="1">
      <alignment vertical="center"/>
    </xf>
    <xf numFmtId="165" fontId="45" fillId="26" borderId="0" xfId="298" applyNumberFormat="1" applyFont="1" applyFill="1" applyBorder="1" applyAlignment="1">
      <alignment vertical="top"/>
    </xf>
    <xf numFmtId="0" fontId="48" fillId="26" borderId="0" xfId="0" applyFont="1" applyFill="1" applyAlignment="1">
      <alignment horizontal="left" vertical="top"/>
    </xf>
    <xf numFmtId="165" fontId="48" fillId="26" borderId="0" xfId="298" quotePrefix="1" applyNumberFormat="1" applyFont="1" applyFill="1" applyBorder="1" applyAlignment="1">
      <alignment vertical="top"/>
    </xf>
    <xf numFmtId="0" fontId="48" fillId="26" borderId="0" xfId="0" applyFont="1" applyFill="1" applyAlignment="1">
      <alignment vertical="top"/>
    </xf>
    <xf numFmtId="3" fontId="83" fillId="0" borderId="0" xfId="0" applyNumberFormat="1" applyFont="1" applyAlignment="1">
      <alignment horizontal="center"/>
    </xf>
    <xf numFmtId="1" fontId="83" fillId="0" borderId="0" xfId="0" applyNumberFormat="1" applyFont="1"/>
    <xf numFmtId="3" fontId="83" fillId="26" borderId="0" xfId="0" applyNumberFormat="1" applyFont="1" applyFill="1" applyAlignment="1">
      <alignment horizontal="center"/>
    </xf>
    <xf numFmtId="1" fontId="83" fillId="26" borderId="0" xfId="0" applyNumberFormat="1" applyFont="1" applyFill="1"/>
    <xf numFmtId="0" fontId="51" fillId="26" borderId="0" xfId="0" applyFont="1" applyFill="1"/>
    <xf numFmtId="0" fontId="91" fillId="26" borderId="0" xfId="324" applyFont="1" applyFill="1"/>
    <xf numFmtId="9" fontId="51" fillId="26" borderId="0" xfId="193" applyFont="1" applyFill="1" applyBorder="1" applyAlignment="1">
      <alignment horizontal="center" vertical="center"/>
    </xf>
    <xf numFmtId="3" fontId="51" fillId="26" borderId="0" xfId="331" applyNumberFormat="1" applyFont="1" applyFill="1" applyAlignment="1">
      <alignment horizontal="center" vertical="center"/>
    </xf>
    <xf numFmtId="0" fontId="53" fillId="0" borderId="0" xfId="331" applyFont="1" applyAlignment="1">
      <alignment horizontal="left" indent="1"/>
    </xf>
    <xf numFmtId="0" fontId="76" fillId="0" borderId="0" xfId="0" applyFont="1" applyAlignment="1">
      <alignment horizontal="left" vertical="top" wrapText="1"/>
    </xf>
    <xf numFmtId="181" fontId="53" fillId="26" borderId="0" xfId="387" applyNumberFormat="1" applyFont="1" applyFill="1" applyAlignment="1">
      <alignment horizontal="center"/>
    </xf>
    <xf numFmtId="181" fontId="51" fillId="26" borderId="11" xfId="387" applyNumberFormat="1" applyFont="1" applyFill="1" applyBorder="1" applyAlignment="1">
      <alignment horizontal="center" vertical="center"/>
    </xf>
    <xf numFmtId="0" fontId="109" fillId="0" borderId="0" xfId="384" applyFont="1" applyAlignment="1">
      <alignment horizontal="left" indent="1"/>
    </xf>
    <xf numFmtId="0" fontId="110" fillId="26" borderId="24" xfId="384" applyFont="1" applyFill="1" applyBorder="1"/>
    <xf numFmtId="0" fontId="110" fillId="26" borderId="0" xfId="384" applyFont="1" applyFill="1"/>
    <xf numFmtId="0" fontId="88" fillId="24" borderId="0" xfId="324" applyFont="1" applyFill="1" applyBorder="1" applyAlignment="1">
      <alignment vertical="center"/>
    </xf>
    <xf numFmtId="3" fontId="51" fillId="26" borderId="0" xfId="0" applyNumberFormat="1" applyFont="1" applyFill="1" applyBorder="1" applyAlignment="1">
      <alignment horizontal="center" vertical="center"/>
    </xf>
    <xf numFmtId="0" fontId="48" fillId="26" borderId="0" xfId="0" applyFont="1" applyFill="1" applyAlignment="1">
      <alignment vertical="center"/>
    </xf>
    <xf numFmtId="3" fontId="51" fillId="26" borderId="12" xfId="0" applyNumberFormat="1" applyFont="1" applyFill="1" applyBorder="1" applyAlignment="1">
      <alignment horizontal="center" vertical="center"/>
    </xf>
    <xf numFmtId="3" fontId="45" fillId="26" borderId="0" xfId="0" applyNumberFormat="1" applyFont="1" applyFill="1" applyAlignment="1">
      <alignment horizontal="center"/>
    </xf>
    <xf numFmtId="165" fontId="48" fillId="26" borderId="0" xfId="298" applyNumberFormat="1" applyFont="1" applyFill="1" applyBorder="1" applyAlignment="1">
      <alignment horizontal="left" vertical="top"/>
    </xf>
    <xf numFmtId="165" fontId="68" fillId="26" borderId="0" xfId="298" applyNumberFormat="1" applyFont="1" applyFill="1" applyAlignment="1">
      <alignment vertical="center"/>
    </xf>
    <xf numFmtId="0" fontId="53" fillId="0" borderId="10" xfId="331" applyFont="1" applyBorder="1"/>
    <xf numFmtId="3" fontId="53" fillId="26" borderId="10" xfId="324" applyNumberFormat="1" applyFont="1" applyFill="1" applyBorder="1" applyAlignment="1">
      <alignment horizontal="center"/>
    </xf>
    <xf numFmtId="0" fontId="48" fillId="0" borderId="0" xfId="0" applyFont="1" applyAlignment="1">
      <alignment vertical="center"/>
    </xf>
    <xf numFmtId="4" fontId="53" fillId="0" borderId="0" xfId="297" applyNumberFormat="1" applyFont="1"/>
    <xf numFmtId="182" fontId="51" fillId="26" borderId="0" xfId="331" applyNumberFormat="1" applyFont="1" applyFill="1" applyAlignment="1">
      <alignment horizontal="center" vertical="center"/>
    </xf>
    <xf numFmtId="175" fontId="53" fillId="0" borderId="0" xfId="331" applyNumberFormat="1" applyFont="1" applyAlignment="1">
      <alignment horizontal="center"/>
    </xf>
    <xf numFmtId="0" fontId="55" fillId="0" borderId="0" xfId="324" applyFont="1"/>
    <xf numFmtId="0" fontId="56" fillId="0" borderId="0" xfId="324" applyFont="1" applyAlignment="1">
      <alignment horizontal="left"/>
    </xf>
    <xf numFmtId="3" fontId="112" fillId="0" borderId="24" xfId="384" applyNumberFormat="1" applyFont="1" applyBorder="1" applyAlignment="1">
      <alignment horizontal="center"/>
    </xf>
    <xf numFmtId="3" fontId="109" fillId="0" borderId="0" xfId="384" applyNumberFormat="1" applyFont="1" applyAlignment="1">
      <alignment horizontal="center"/>
    </xf>
    <xf numFmtId="3" fontId="112" fillId="34" borderId="23" xfId="384" applyNumberFormat="1" applyFont="1" applyFill="1" applyBorder="1" applyAlignment="1">
      <alignment horizontal="center" vertical="center"/>
    </xf>
    <xf numFmtId="3" fontId="112" fillId="26" borderId="25" xfId="384" applyNumberFormat="1" applyFont="1" applyFill="1" applyBorder="1" applyAlignment="1">
      <alignment horizontal="center"/>
    </xf>
    <xf numFmtId="175" fontId="59" fillId="0" borderId="0" xfId="297" applyNumberFormat="1" applyFont="1"/>
    <xf numFmtId="165" fontId="69" fillId="26" borderId="0" xfId="0" applyNumberFormat="1" applyFont="1" applyFill="1"/>
    <xf numFmtId="165" fontId="69" fillId="26" borderId="0" xfId="193" applyNumberFormat="1" applyFont="1" applyFill="1"/>
    <xf numFmtId="0" fontId="10" fillId="0" borderId="0" xfId="328"/>
    <xf numFmtId="0" fontId="64" fillId="0" borderId="0" xfId="297" applyFont="1"/>
    <xf numFmtId="0" fontId="74" fillId="26" borderId="0" xfId="297" applyFont="1" applyFill="1"/>
    <xf numFmtId="0" fontId="130" fillId="0" borderId="0" xfId="328" applyFont="1" applyAlignment="1">
      <alignment horizontal="left" vertical="center" indent="4"/>
    </xf>
    <xf numFmtId="0" fontId="131" fillId="26" borderId="0" xfId="0" applyFont="1" applyFill="1"/>
    <xf numFmtId="165" fontId="131" fillId="26" borderId="0" xfId="0" applyNumberFormat="1" applyFont="1" applyFill="1"/>
    <xf numFmtId="165" fontId="131" fillId="26" borderId="0" xfId="193" applyNumberFormat="1" applyFont="1" applyFill="1"/>
    <xf numFmtId="10" fontId="131" fillId="26" borderId="0" xfId="193" applyNumberFormat="1" applyFont="1" applyFill="1"/>
    <xf numFmtId="177" fontId="69" fillId="26" borderId="0" xfId="0" applyNumberFormat="1" applyFont="1" applyFill="1"/>
    <xf numFmtId="175" fontId="53" fillId="26" borderId="0" xfId="331" applyNumberFormat="1" applyFont="1" applyFill="1"/>
    <xf numFmtId="3" fontId="51" fillId="0" borderId="13" xfId="331" applyNumberFormat="1" applyFont="1" applyBorder="1" applyAlignment="1">
      <alignment horizontal="center" vertical="center"/>
    </xf>
    <xf numFmtId="183" fontId="53" fillId="26" borderId="0" xfId="324" applyNumberFormat="1" applyFont="1" applyFill="1" applyAlignment="1">
      <alignment horizontal="center"/>
    </xf>
    <xf numFmtId="165" fontId="48" fillId="26" borderId="0" xfId="298" applyNumberFormat="1" applyFont="1" applyFill="1" applyBorder="1" applyAlignment="1">
      <alignment vertical="center" wrapText="1"/>
    </xf>
    <xf numFmtId="3" fontId="55" fillId="26" borderId="0" xfId="189" applyNumberFormat="1" applyFont="1" applyFill="1" applyAlignment="1" applyProtection="1">
      <alignment horizontal="center" vertical="center"/>
      <protection locked="0"/>
    </xf>
    <xf numFmtId="3" fontId="56" fillId="26" borderId="0" xfId="324" applyNumberFormat="1" applyFont="1" applyFill="1" applyAlignment="1">
      <alignment horizontal="center"/>
    </xf>
    <xf numFmtId="9" fontId="51" fillId="26" borderId="13" xfId="193" applyFont="1" applyFill="1" applyBorder="1" applyAlignment="1">
      <alignment horizontal="center" vertical="center"/>
    </xf>
    <xf numFmtId="9" fontId="51" fillId="26" borderId="11" xfId="193" applyFont="1" applyFill="1" applyBorder="1" applyAlignment="1">
      <alignment horizontal="center" vertical="center"/>
    </xf>
    <xf numFmtId="9" fontId="51" fillId="26" borderId="12" xfId="193" applyFont="1" applyFill="1" applyBorder="1" applyAlignment="1">
      <alignment horizontal="center" vertical="center"/>
    </xf>
    <xf numFmtId="0" fontId="48" fillId="0" borderId="0" xfId="297" applyFont="1" applyAlignment="1">
      <alignment vertical="top"/>
    </xf>
    <xf numFmtId="0" fontId="10" fillId="0" borderId="0" xfId="297" applyFont="1" applyAlignment="1">
      <alignment vertical="top" wrapText="1"/>
    </xf>
    <xf numFmtId="0" fontId="120" fillId="26" borderId="0" xfId="297" applyFont="1" applyFill="1"/>
    <xf numFmtId="0" fontId="120" fillId="26" borderId="0" xfId="297" applyFont="1" applyFill="1" applyAlignment="1">
      <alignment horizontal="center" vertical="center"/>
    </xf>
    <xf numFmtId="14" fontId="120" fillId="26" borderId="0" xfId="297" applyNumberFormat="1" applyFont="1" applyFill="1" applyAlignment="1">
      <alignment horizontal="center"/>
    </xf>
    <xf numFmtId="3" fontId="120" fillId="26" borderId="0" xfId="297" applyNumberFormat="1" applyFont="1" applyFill="1" applyAlignment="1">
      <alignment horizontal="center"/>
    </xf>
    <xf numFmtId="0" fontId="120" fillId="26" borderId="0" xfId="297" applyFont="1" applyFill="1" applyAlignment="1">
      <alignment horizontal="center"/>
    </xf>
    <xf numFmtId="10" fontId="120" fillId="26" borderId="0" xfId="193" applyNumberFormat="1" applyFont="1" applyFill="1" applyAlignment="1">
      <alignment horizontal="center"/>
    </xf>
    <xf numFmtId="3" fontId="88" fillId="24" borderId="0" xfId="324" applyNumberFormat="1" applyFont="1" applyFill="1" applyBorder="1" applyAlignment="1">
      <alignment vertical="center"/>
    </xf>
    <xf numFmtId="9" fontId="53" fillId="0" borderId="0" xfId="193" applyFont="1" applyBorder="1" applyAlignment="1">
      <alignment horizontal="left" indent="1"/>
    </xf>
    <xf numFmtId="2" fontId="53" fillId="0" borderId="0" xfId="193" applyNumberFormat="1" applyFont="1"/>
    <xf numFmtId="3" fontId="53" fillId="0" borderId="10" xfId="331" applyNumberFormat="1" applyFont="1" applyBorder="1" applyAlignment="1">
      <alignment horizontal="center"/>
    </xf>
    <xf numFmtId="3" fontId="51" fillId="0" borderId="0" xfId="331" applyNumberFormat="1" applyFont="1" applyAlignment="1">
      <alignment horizontal="center"/>
    </xf>
    <xf numFmtId="9" fontId="53" fillId="26" borderId="0" xfId="193" applyFont="1" applyFill="1"/>
    <xf numFmtId="3" fontId="51" fillId="0" borderId="0" xfId="324" applyNumberFormat="1" applyFont="1"/>
    <xf numFmtId="3" fontId="51" fillId="26" borderId="0" xfId="331" applyNumberFormat="1" applyFont="1" applyFill="1" applyBorder="1" applyAlignment="1">
      <alignment horizontal="center" vertical="center"/>
    </xf>
    <xf numFmtId="0" fontId="51" fillId="26" borderId="0" xfId="324" applyFont="1" applyFill="1" applyAlignment="1">
      <alignment vertical="center"/>
    </xf>
    <xf numFmtId="0" fontId="59" fillId="26" borderId="0" xfId="331" applyFont="1" applyFill="1"/>
    <xf numFmtId="165" fontId="94" fillId="26" borderId="0" xfId="298" applyNumberFormat="1" applyFont="1" applyFill="1" applyBorder="1" applyAlignment="1">
      <alignment vertical="top"/>
    </xf>
    <xf numFmtId="0" fontId="54" fillId="26" borderId="0" xfId="324" applyFont="1" applyFill="1" applyBorder="1" applyAlignment="1">
      <alignment horizontal="center" vertical="center" wrapText="1"/>
    </xf>
    <xf numFmtId="0" fontId="45" fillId="0" borderId="0" xfId="0" applyFont="1" applyAlignment="1">
      <alignment horizontal="left" vertical="top" wrapText="1"/>
    </xf>
    <xf numFmtId="167" fontId="54" fillId="26" borderId="0" xfId="297" applyNumberFormat="1" applyFont="1" applyFill="1" applyBorder="1" applyProtection="1">
      <protection locked="0"/>
    </xf>
    <xf numFmtId="0" fontId="45" fillId="0" borderId="0" xfId="0" applyFont="1" applyAlignment="1">
      <alignment vertical="top" wrapText="1"/>
    </xf>
    <xf numFmtId="3" fontId="83" fillId="26" borderId="0" xfId="324" applyNumberFormat="1" applyFont="1" applyFill="1" applyAlignment="1">
      <alignment horizontal="center"/>
    </xf>
    <xf numFmtId="0" fontId="51" fillId="0" borderId="0" xfId="331" applyFont="1" applyAlignment="1">
      <alignment horizontal="left" indent="1"/>
    </xf>
    <xf numFmtId="0" fontId="51" fillId="24" borderId="0" xfId="331" applyFont="1" applyFill="1"/>
    <xf numFmtId="0" fontId="45" fillId="24" borderId="0" xfId="331" applyFont="1" applyFill="1"/>
    <xf numFmtId="0" fontId="136" fillId="0" borderId="0" xfId="331" applyFont="1" applyAlignment="1">
      <alignment horizontal="justify" vertical="center" wrapText="1" readingOrder="1"/>
    </xf>
    <xf numFmtId="0" fontId="50" fillId="26" borderId="0" xfId="331" applyFont="1" applyFill="1"/>
    <xf numFmtId="0" fontId="53" fillId="26" borderId="0" xfId="324" applyFont="1" applyFill="1" applyBorder="1" applyAlignment="1">
      <alignment horizontal="left" indent="1"/>
    </xf>
    <xf numFmtId="0" fontId="56" fillId="26" borderId="0" xfId="324" applyFont="1" applyFill="1" applyBorder="1" applyAlignment="1">
      <alignment horizontal="left" indent="2"/>
    </xf>
    <xf numFmtId="0" fontId="56" fillId="26" borderId="0" xfId="324" applyFont="1" applyFill="1" applyAlignment="1">
      <alignment horizontal="left" vertical="center" indent="1"/>
    </xf>
    <xf numFmtId="0" fontId="45" fillId="26" borderId="0" xfId="0" applyFont="1" applyFill="1" applyAlignment="1">
      <alignment horizontal="left" vertical="top" wrapText="1"/>
    </xf>
    <xf numFmtId="0" fontId="88" fillId="26" borderId="13" xfId="324" applyFont="1" applyFill="1" applyBorder="1"/>
    <xf numFmtId="0" fontId="55" fillId="26" borderId="11" xfId="324" applyFont="1" applyFill="1" applyBorder="1"/>
    <xf numFmtId="0" fontId="53" fillId="0" borderId="0" xfId="331" applyFont="1" applyAlignment="1">
      <alignment horizontal="center"/>
    </xf>
    <xf numFmtId="165" fontId="48" fillId="0" borderId="0" xfId="298" applyNumberFormat="1" applyFont="1" applyFill="1" applyAlignment="1">
      <alignment horizontal="justify" vertical="center" wrapText="1"/>
    </xf>
    <xf numFmtId="167" fontId="54" fillId="26" borderId="0" xfId="331" applyNumberFormat="1" applyFont="1" applyFill="1" applyBorder="1" applyAlignment="1" applyProtection="1">
      <alignment horizontal="center"/>
      <protection locked="0"/>
    </xf>
    <xf numFmtId="184" fontId="51" fillId="26" borderId="11" xfId="324" applyNumberFormat="1" applyFont="1" applyFill="1" applyBorder="1" applyAlignment="1">
      <alignment horizontal="center" vertical="center" wrapText="1"/>
    </xf>
    <xf numFmtId="184" fontId="53" fillId="26" borderId="0" xfId="324" applyNumberFormat="1" applyFont="1" applyFill="1" applyAlignment="1">
      <alignment horizontal="center"/>
    </xf>
    <xf numFmtId="3" fontId="61" fillId="0" borderId="0" xfId="324" applyNumberFormat="1" applyFont="1" applyAlignment="1">
      <alignment horizontal="center"/>
    </xf>
    <xf numFmtId="184" fontId="61" fillId="26" borderId="0" xfId="324" applyNumberFormat="1" applyFont="1" applyFill="1" applyAlignment="1">
      <alignment horizontal="center"/>
    </xf>
    <xf numFmtId="184" fontId="51" fillId="26" borderId="0" xfId="324" applyNumberFormat="1" applyFont="1" applyFill="1" applyAlignment="1">
      <alignment horizontal="center"/>
    </xf>
    <xf numFmtId="184" fontId="55" fillId="26" borderId="0" xfId="189" applyNumberFormat="1" applyFont="1" applyFill="1" applyAlignment="1" applyProtection="1">
      <alignment horizontal="center" vertical="center"/>
      <protection locked="0"/>
    </xf>
    <xf numFmtId="3" fontId="56" fillId="0" borderId="0" xfId="324" applyNumberFormat="1" applyFont="1" applyAlignment="1">
      <alignment horizontal="center"/>
    </xf>
    <xf numFmtId="184" fontId="55" fillId="0" borderId="0" xfId="189" applyNumberFormat="1" applyFont="1" applyAlignment="1" applyProtection="1">
      <alignment horizontal="center" vertical="center"/>
      <protection locked="0"/>
    </xf>
    <xf numFmtId="184" fontId="63" fillId="0" borderId="0" xfId="189" applyNumberFormat="1" applyFont="1" applyAlignment="1" applyProtection="1">
      <alignment horizontal="center" vertical="center"/>
      <protection locked="0"/>
    </xf>
    <xf numFmtId="184" fontId="63" fillId="26" borderId="0" xfId="189" applyNumberFormat="1" applyFont="1" applyFill="1" applyAlignment="1" applyProtection="1">
      <alignment horizontal="center" vertical="center"/>
      <protection locked="0"/>
    </xf>
    <xf numFmtId="0" fontId="89" fillId="0" borderId="0" xfId="324" applyFont="1"/>
    <xf numFmtId="0" fontId="91" fillId="0" borderId="0" xfId="324" applyFont="1"/>
    <xf numFmtId="0" fontId="89" fillId="26" borderId="0" xfId="324" applyFont="1" applyFill="1"/>
    <xf numFmtId="3" fontId="59" fillId="0" borderId="0" xfId="297" applyNumberFormat="1" applyFont="1"/>
    <xf numFmtId="3" fontId="51" fillId="0" borderId="0" xfId="324" applyNumberFormat="1" applyFont="1" applyAlignment="1">
      <alignment horizontal="center"/>
    </xf>
    <xf numFmtId="3" fontId="64" fillId="0" borderId="0" xfId="297" applyNumberFormat="1" applyFont="1"/>
    <xf numFmtId="0" fontId="53" fillId="26" borderId="0" xfId="0" applyFont="1" applyFill="1" applyAlignment="1">
      <alignment horizontal="right"/>
    </xf>
    <xf numFmtId="183" fontId="53" fillId="0" borderId="0" xfId="324" applyNumberFormat="1" applyFont="1" applyAlignment="1">
      <alignment horizontal="center"/>
    </xf>
    <xf numFmtId="183" fontId="53" fillId="33" borderId="0" xfId="324" applyNumberFormat="1" applyFont="1" applyFill="1" applyAlignment="1">
      <alignment horizontal="center"/>
    </xf>
    <xf numFmtId="183" fontId="53" fillId="30" borderId="0" xfId="324" applyNumberFormat="1" applyFont="1" applyFill="1" applyAlignment="1">
      <alignment horizontal="center"/>
    </xf>
    <xf numFmtId="183" fontId="59" fillId="26" borderId="0" xfId="331" applyNumberFormat="1" applyFont="1" applyFill="1"/>
    <xf numFmtId="183" fontId="59" fillId="33" borderId="0" xfId="331" applyNumberFormat="1" applyFont="1" applyFill="1"/>
    <xf numFmtId="183" fontId="59" fillId="30" borderId="0" xfId="331" applyNumberFormat="1" applyFont="1" applyFill="1"/>
    <xf numFmtId="3" fontId="59" fillId="26" borderId="0" xfId="0" applyNumberFormat="1" applyFont="1" applyFill="1"/>
    <xf numFmtId="183" fontId="51" fillId="26" borderId="13" xfId="331" applyNumberFormat="1" applyFont="1" applyFill="1" applyBorder="1" applyAlignment="1">
      <alignment horizontal="center" vertical="center"/>
    </xf>
    <xf numFmtId="183" fontId="51" fillId="26" borderId="11" xfId="331" applyNumberFormat="1" applyFont="1" applyFill="1" applyBorder="1" applyAlignment="1">
      <alignment horizontal="center" vertical="center"/>
    </xf>
    <xf numFmtId="183" fontId="51" fillId="33" borderId="11" xfId="331" applyNumberFormat="1" applyFont="1" applyFill="1" applyBorder="1" applyAlignment="1">
      <alignment horizontal="center" vertical="center"/>
    </xf>
    <xf numFmtId="183" fontId="51" fillId="30" borderId="12" xfId="331" applyNumberFormat="1" applyFont="1" applyFill="1" applyBorder="1" applyAlignment="1">
      <alignment horizontal="center" vertical="center"/>
    </xf>
    <xf numFmtId="3" fontId="64" fillId="26" borderId="0" xfId="0" applyNumberFormat="1" applyFont="1" applyFill="1" applyAlignment="1">
      <alignment horizontal="center" vertical="center"/>
    </xf>
    <xf numFmtId="183" fontId="137" fillId="30" borderId="0" xfId="324" applyNumberFormat="1" applyFont="1" applyFill="1" applyAlignment="1">
      <alignment horizontal="center"/>
    </xf>
    <xf numFmtId="183" fontId="51" fillId="26" borderId="13" xfId="0" applyNumberFormat="1" applyFont="1" applyFill="1" applyBorder="1" applyAlignment="1">
      <alignment horizontal="center" vertical="center"/>
    </xf>
    <xf numFmtId="183" fontId="64" fillId="26" borderId="0" xfId="331" applyNumberFormat="1" applyFont="1" applyFill="1" applyAlignment="1">
      <alignment horizontal="center" vertical="center"/>
    </xf>
    <xf numFmtId="183" fontId="59" fillId="26" borderId="0" xfId="0" applyNumberFormat="1" applyFont="1" applyFill="1"/>
    <xf numFmtId="183" fontId="53" fillId="26" borderId="0" xfId="331" applyNumberFormat="1" applyFont="1" applyFill="1"/>
    <xf numFmtId="167" fontId="54" fillId="27" borderId="19" xfId="331" applyNumberFormat="1" applyFont="1" applyFill="1" applyBorder="1" applyAlignment="1" applyProtection="1">
      <protection locked="0"/>
    </xf>
    <xf numFmtId="174" fontId="17" fillId="26" borderId="0" xfId="305" applyNumberFormat="1" applyFill="1" applyAlignment="1">
      <alignment horizontal="right" vertical="center"/>
    </xf>
    <xf numFmtId="165" fontId="48" fillId="26" borderId="0" xfId="298" applyNumberFormat="1" applyFont="1" applyFill="1" applyAlignment="1">
      <alignment vertical="top"/>
    </xf>
    <xf numFmtId="165" fontId="48" fillId="0" borderId="0" xfId="298" applyNumberFormat="1" applyFont="1" applyFill="1" applyBorder="1" applyAlignment="1">
      <alignment horizontal="left" vertical="top"/>
    </xf>
    <xf numFmtId="165" fontId="68" fillId="26" borderId="0" xfId="298" applyNumberFormat="1" applyFont="1" applyFill="1" applyBorder="1" applyAlignment="1">
      <alignment vertical="top"/>
    </xf>
    <xf numFmtId="165" fontId="68" fillId="26" borderId="0" xfId="298" applyNumberFormat="1" applyFont="1" applyFill="1" applyBorder="1" applyAlignment="1">
      <alignment horizontal="left" vertical="top"/>
    </xf>
    <xf numFmtId="185" fontId="53" fillId="26" borderId="0" xfId="324" applyNumberFormat="1" applyFont="1" applyFill="1" applyAlignment="1">
      <alignment horizontal="center"/>
    </xf>
    <xf numFmtId="185" fontId="53" fillId="0" borderId="0" xfId="331" applyNumberFormat="1" applyFont="1" applyAlignment="1">
      <alignment horizontal="center"/>
    </xf>
    <xf numFmtId="185" fontId="85" fillId="26" borderId="0" xfId="331" applyNumberFormat="1" applyFont="1" applyFill="1" applyAlignment="1" applyProtection="1">
      <alignment horizontal="center"/>
      <protection locked="0"/>
    </xf>
    <xf numFmtId="185" fontId="53" fillId="26" borderId="0" xfId="331" applyNumberFormat="1" applyFont="1" applyFill="1" applyAlignment="1">
      <alignment horizontal="center"/>
    </xf>
    <xf numFmtId="185" fontId="51" fillId="26" borderId="13" xfId="331" applyNumberFormat="1" applyFont="1" applyFill="1" applyBorder="1" applyAlignment="1">
      <alignment horizontal="center" vertical="center"/>
    </xf>
    <xf numFmtId="185" fontId="51" fillId="26" borderId="11" xfId="331" applyNumberFormat="1" applyFont="1" applyFill="1" applyBorder="1" applyAlignment="1">
      <alignment horizontal="center" vertical="center"/>
    </xf>
    <xf numFmtId="185" fontId="51" fillId="26" borderId="12" xfId="331" applyNumberFormat="1" applyFont="1" applyFill="1" applyBorder="1" applyAlignment="1">
      <alignment horizontal="center" vertical="center"/>
    </xf>
    <xf numFmtId="185" fontId="51" fillId="26" borderId="0" xfId="193" applyNumberFormat="1" applyFont="1" applyFill="1" applyBorder="1" applyAlignment="1">
      <alignment horizontal="center" vertical="center"/>
    </xf>
    <xf numFmtId="185" fontId="53" fillId="0" borderId="0" xfId="324" applyNumberFormat="1" applyFont="1" applyAlignment="1">
      <alignment horizontal="center"/>
    </xf>
    <xf numFmtId="185" fontId="51" fillId="0" borderId="13" xfId="331" applyNumberFormat="1" applyFont="1" applyBorder="1" applyAlignment="1">
      <alignment horizontal="center" vertical="center"/>
    </xf>
    <xf numFmtId="166" fontId="51" fillId="26" borderId="13" xfId="331" applyNumberFormat="1" applyFont="1" applyFill="1" applyBorder="1" applyAlignment="1">
      <alignment horizontal="center" vertical="center"/>
    </xf>
    <xf numFmtId="166" fontId="51" fillId="26" borderId="11" xfId="331" applyNumberFormat="1" applyFont="1" applyFill="1" applyBorder="1" applyAlignment="1">
      <alignment horizontal="center" vertical="center"/>
    </xf>
    <xf numFmtId="166" fontId="51" fillId="26" borderId="12" xfId="331" applyNumberFormat="1" applyFont="1" applyFill="1" applyBorder="1" applyAlignment="1">
      <alignment horizontal="center" vertical="center"/>
    </xf>
    <xf numFmtId="186" fontId="86" fillId="26" borderId="0" xfId="324" applyNumberFormat="1" applyFont="1" applyFill="1" applyAlignment="1">
      <alignment horizontal="center"/>
    </xf>
    <xf numFmtId="185" fontId="85" fillId="26" borderId="0" xfId="324" applyNumberFormat="1" applyFont="1" applyFill="1" applyAlignment="1">
      <alignment horizontal="center" wrapText="1"/>
    </xf>
    <xf numFmtId="3" fontId="53" fillId="36" borderId="0" xfId="324" applyNumberFormat="1" applyFont="1" applyFill="1" applyAlignment="1">
      <alignment horizontal="center"/>
    </xf>
    <xf numFmtId="183" fontId="51" fillId="26" borderId="12" xfId="331" applyNumberFormat="1" applyFont="1" applyFill="1" applyBorder="1" applyAlignment="1">
      <alignment horizontal="center" vertical="center"/>
    </xf>
    <xf numFmtId="9" fontId="52" fillId="26" borderId="0" xfId="193" applyFont="1" applyFill="1" applyAlignment="1">
      <alignment horizontal="center"/>
    </xf>
    <xf numFmtId="9" fontId="52" fillId="0" borderId="0" xfId="193" applyFont="1" applyAlignment="1">
      <alignment horizontal="center"/>
    </xf>
    <xf numFmtId="1" fontId="110" fillId="0" borderId="24" xfId="384" applyNumberFormat="1" applyFont="1" applyBorder="1"/>
    <xf numFmtId="1" fontId="112" fillId="0" borderId="24" xfId="384" applyNumberFormat="1" applyFont="1" applyBorder="1" applyAlignment="1">
      <alignment horizontal="center"/>
    </xf>
    <xf numFmtId="1" fontId="109" fillId="0" borderId="0" xfId="384" applyNumberFormat="1" applyFont="1" applyAlignment="1">
      <alignment horizontal="center"/>
    </xf>
    <xf numFmtId="1" fontId="122" fillId="0" borderId="0" xfId="384" applyNumberFormat="1" applyFont="1" applyAlignment="1">
      <alignment horizontal="center"/>
    </xf>
    <xf numFmtId="1" fontId="112" fillId="34" borderId="23" xfId="384" applyNumberFormat="1" applyFont="1" applyFill="1" applyBorder="1" applyAlignment="1">
      <alignment horizontal="center" vertical="center"/>
    </xf>
    <xf numFmtId="166" fontId="54" fillId="28" borderId="0" xfId="324" applyNumberFormat="1" applyFont="1" applyFill="1" applyAlignment="1">
      <alignment horizontal="center"/>
    </xf>
    <xf numFmtId="166" fontId="54" fillId="26" borderId="0" xfId="324" applyNumberFormat="1" applyFont="1" applyFill="1" applyAlignment="1">
      <alignment horizontal="center"/>
    </xf>
    <xf numFmtId="3" fontId="140" fillId="26" borderId="0" xfId="324" applyNumberFormat="1" applyFont="1" applyFill="1" applyAlignment="1">
      <alignment horizontal="center"/>
    </xf>
    <xf numFmtId="3" fontId="140" fillId="0" borderId="0" xfId="324" applyNumberFormat="1" applyFont="1" applyAlignment="1">
      <alignment horizontal="center"/>
    </xf>
    <xf numFmtId="0" fontId="53" fillId="0" borderId="0" xfId="0" applyFont="1" applyBorder="1" applyAlignment="1">
      <alignment horizontal="center"/>
    </xf>
    <xf numFmtId="165" fontId="45" fillId="26" borderId="0" xfId="298" applyNumberFormat="1" applyFont="1" applyFill="1" applyAlignment="1">
      <alignment horizontal="left" vertical="center" wrapText="1"/>
    </xf>
    <xf numFmtId="165" fontId="45" fillId="26" borderId="0" xfId="298" applyNumberFormat="1" applyFont="1" applyFill="1" applyAlignment="1">
      <alignment horizontal="left" vertical="center"/>
    </xf>
    <xf numFmtId="165" fontId="48" fillId="26" borderId="0" xfId="298" applyNumberFormat="1" applyFont="1" applyFill="1" applyBorder="1" applyAlignment="1">
      <alignment horizontal="justify" vertical="center" wrapText="1"/>
    </xf>
    <xf numFmtId="167" fontId="54" fillId="27" borderId="18" xfId="331" applyNumberFormat="1" applyFont="1" applyFill="1" applyBorder="1" applyAlignment="1" applyProtection="1">
      <alignment horizontal="center"/>
      <protection locked="0"/>
    </xf>
    <xf numFmtId="167" fontId="54" fillId="27" borderId="19" xfId="331" applyNumberFormat="1" applyFont="1" applyFill="1" applyBorder="1" applyAlignment="1" applyProtection="1">
      <alignment horizontal="center"/>
      <protection locked="0"/>
    </xf>
    <xf numFmtId="167" fontId="54" fillId="27" borderId="20" xfId="331" applyNumberFormat="1" applyFont="1" applyFill="1" applyBorder="1" applyAlignment="1" applyProtection="1">
      <alignment horizontal="center"/>
      <protection locked="0"/>
    </xf>
    <xf numFmtId="49" fontId="54" fillId="27" borderId="19" xfId="324" applyNumberFormat="1" applyFont="1" applyFill="1" applyBorder="1" applyAlignment="1">
      <alignment horizontal="right" vertical="center"/>
    </xf>
    <xf numFmtId="0" fontId="48" fillId="0" borderId="0" xfId="297" applyFont="1" applyAlignment="1">
      <alignment horizontal="left" vertical="top" wrapText="1"/>
    </xf>
    <xf numFmtId="165" fontId="45" fillId="26" borderId="0" xfId="298" applyNumberFormat="1" applyFont="1" applyFill="1" applyBorder="1" applyAlignment="1">
      <alignment horizontal="left" vertical="top" wrapText="1"/>
    </xf>
    <xf numFmtId="0" fontId="45" fillId="0" borderId="0" xfId="0" applyFont="1" applyAlignment="1">
      <alignment horizontal="left" wrapText="1"/>
    </xf>
    <xf numFmtId="0" fontId="92" fillId="24" borderId="0" xfId="297" applyFont="1" applyFill="1" applyBorder="1" applyAlignment="1">
      <alignment horizontal="left" vertical="center"/>
    </xf>
    <xf numFmtId="165" fontId="92" fillId="26" borderId="14" xfId="298" applyNumberFormat="1" applyFont="1" applyFill="1" applyBorder="1" applyAlignment="1">
      <alignment horizontal="center" vertical="center" wrapText="1"/>
    </xf>
    <xf numFmtId="165" fontId="92" fillId="26" borderId="15" xfId="298" applyNumberFormat="1" applyFont="1" applyFill="1" applyBorder="1" applyAlignment="1">
      <alignment horizontal="center" vertical="center" wrapText="1"/>
    </xf>
    <xf numFmtId="3" fontId="92" fillId="26" borderId="16" xfId="324" applyNumberFormat="1" applyFont="1" applyFill="1" applyBorder="1" applyAlignment="1">
      <alignment horizontal="center" vertical="center"/>
    </xf>
    <xf numFmtId="3" fontId="92" fillId="26" borderId="17" xfId="324" applyNumberFormat="1" applyFont="1" applyFill="1" applyBorder="1" applyAlignment="1">
      <alignment horizontal="center" vertic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0" fontId="53" fillId="0" borderId="0" xfId="331" applyFont="1" applyAlignment="1">
      <alignment horizontal="center"/>
    </xf>
    <xf numFmtId="0" fontId="48" fillId="35" borderId="0" xfId="0" applyFont="1" applyFill="1" applyAlignment="1">
      <alignment horizontal="justify" vertical="center" wrapText="1"/>
    </xf>
    <xf numFmtId="0" fontId="48" fillId="35" borderId="0" xfId="0" applyFont="1" applyFill="1" applyAlignment="1">
      <alignment horizontal="justify" vertical="top" wrapText="1"/>
    </xf>
    <xf numFmtId="0" fontId="45" fillId="0" borderId="0" xfId="0" applyFont="1" applyAlignment="1">
      <alignment horizontal="left" vertical="top" wrapText="1"/>
    </xf>
    <xf numFmtId="165" fontId="48" fillId="0" borderId="0" xfId="298" applyNumberFormat="1" applyFont="1" applyFill="1" applyBorder="1" applyAlignment="1">
      <alignment horizontal="justify" vertical="center" wrapText="1"/>
    </xf>
    <xf numFmtId="165" fontId="48" fillId="0" borderId="0" xfId="298" applyNumberFormat="1" applyFont="1" applyFill="1" applyAlignment="1">
      <alignment horizontal="justify" vertical="top" wrapText="1"/>
    </xf>
    <xf numFmtId="165" fontId="126" fillId="26" borderId="0" xfId="298" applyNumberFormat="1" applyFont="1" applyFill="1" applyBorder="1" applyAlignment="1">
      <alignment horizontal="justify" vertical="top" wrapText="1"/>
    </xf>
    <xf numFmtId="165" fontId="48" fillId="26" borderId="0" xfId="298" applyNumberFormat="1" applyFont="1" applyFill="1" applyBorder="1" applyAlignment="1">
      <alignment horizontal="justify" vertical="top" wrapText="1"/>
    </xf>
  </cellXfs>
  <cellStyles count="388">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86" builtinId="8"/>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ares 5" xfId="387" xr:uid="{62CF000A-04E2-4547-BEED-A8478F008907}"/>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9BBB59"/>
      <color rgb="FF948A54"/>
      <color rgb="FF334350"/>
      <color rgb="FF808080"/>
      <color rgb="FF2C4D75"/>
      <color rgb="FFF79646"/>
      <color rgb="FF4BACC6"/>
      <color rgb="FF8064A2"/>
      <color rgb="FFC0504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3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AB1-4AB5-A4C8-F56B12D473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AB1-4AB5-A4C8-F56B12D473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AB1-4AB5-A4C8-F56B12D47331}"/>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AB1-4AB5-A4C8-F56B12D473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AB1-4AB5-A4C8-F56B12D473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AB1-4AB5-A4C8-F56B12D47331}"/>
              </c:ext>
            </c:extLst>
          </c:dPt>
          <c:dPt>
            <c:idx val="6"/>
            <c:bubble3D val="0"/>
            <c:spPr>
              <a:solidFill>
                <a:srgbClr val="948A5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AB1-4AB5-A4C8-F56B12D47331}"/>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AB1-4AB5-A4C8-F56B12D47331}"/>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AB1-4AB5-A4C8-F56B12D47331}"/>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AB1-4AB5-A4C8-F56B12D47331}"/>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5AB1-4AB5-A4C8-F56B12D47331}"/>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5581169A-8734-4300-9EF5-ED1135D0F16A}" type="CATEGORYNAME">
                      <a:rPr lang="en-US"/>
                      <a:pPr>
                        <a:defRPr/>
                      </a:pPr>
                      <a:t>[NOMBRE DE CATEGORÍA]</a:t>
                    </a:fld>
                    <a:r>
                      <a:rPr lang="en-US" baseline="0"/>
                      <a:t>; 47.8%</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AB1-4AB5-A4C8-F56B12D473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3-5AB1-4AB5-A4C8-F56B12D47331}"/>
                </c:ext>
              </c:extLst>
            </c:dLbl>
            <c:dLbl>
              <c:idx val="2"/>
              <c:layout>
                <c:manualLayout>
                  <c:x val="1.5650807684136132E-2"/>
                  <c:y val="-0.10596902683504748"/>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9995CA2F-87ED-47A6-BF29-D9050EA5CBB0}" type="CATEGORYNAME">
                      <a:rPr lang="en-US">
                        <a:solidFill>
                          <a:srgbClr val="9BBB59"/>
                        </a:solidFill>
                      </a:rPr>
                      <a:pPr>
                        <a:defRPr>
                          <a:solidFill>
                            <a:schemeClr val="accent1"/>
                          </a:solidFill>
                        </a:defRPr>
                      </a:pPr>
                      <a:t>[NOMBRE DE CATEGORÍA]</a:t>
                    </a:fld>
                    <a:r>
                      <a:rPr lang="en-US" baseline="0">
                        <a:solidFill>
                          <a:srgbClr val="9BBB59"/>
                        </a:solidFill>
                      </a:rPr>
                      <a:t>; 9.4%</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AB1-4AB5-A4C8-F56B12D47331}"/>
                </c:ext>
              </c:extLst>
            </c:dLbl>
            <c:dLbl>
              <c:idx val="3"/>
              <c:layout>
                <c:manualLayout>
                  <c:x val="2.5339457309973584E-2"/>
                  <c:y val="-5.36996870304048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B1-4AB5-A4C8-F56B12D47331}"/>
                </c:ext>
              </c:extLst>
            </c:dLbl>
            <c:dLbl>
              <c:idx val="4"/>
              <c:layout>
                <c:manualLayout>
                  <c:x val="1.4412609970004457E-2"/>
                  <c:y val="-1.23914424303378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B1-4AB5-A4C8-F56B12D47331}"/>
                </c:ext>
              </c:extLst>
            </c:dLbl>
            <c:dLbl>
              <c:idx val="5"/>
              <c:tx>
                <c:rich>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75000"/>
                          </a:schemeClr>
                        </a:solidFill>
                        <a:latin typeface="+mn-lt"/>
                        <a:ea typeface="+mn-ea"/>
                        <a:cs typeface="+mn-cs"/>
                      </a:defRPr>
                    </a:pPr>
                    <a:fld id="{A760B55D-775F-41DE-9508-D5C7828AB598}" type="CATEGORYNAME">
                      <a:rPr lang="en-US"/>
                      <a:pPr>
                        <a:defRPr>
                          <a:solidFill>
                            <a:schemeClr val="accent6">
                              <a:lumMod val="75000"/>
                            </a:schemeClr>
                          </a:solidFill>
                        </a:defRPr>
                      </a:pPr>
                      <a:t>[NOMBRE DE CATEGORÍA]</a:t>
                    </a:fld>
                    <a:r>
                      <a:rPr lang="en-US" baseline="0"/>
                      <a:t>; 5.0%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75000"/>
                        </a:schemeClr>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AB1-4AB5-A4C8-F56B12D47331}"/>
                </c:ext>
              </c:extLst>
            </c:dLbl>
            <c:dLbl>
              <c:idx val="6"/>
              <c:layout>
                <c:manualLayout>
                  <c:x val="-0.10506680632562165"/>
                  <c:y val="-1.4637194488084799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2">
                            <a:lumMod val="25000"/>
                          </a:schemeClr>
                        </a:solidFill>
                        <a:latin typeface="+mn-lt"/>
                        <a:ea typeface="+mn-ea"/>
                        <a:cs typeface="+mn-cs"/>
                      </a:defRPr>
                    </a:pPr>
                    <a:fld id="{580868E0-8BB8-4B94-A087-F2FFCE3BD072}" type="CATEGORYNAME">
                      <a:rPr lang="en-US"/>
                      <a:pPr>
                        <a:defRPr>
                          <a:solidFill>
                            <a:schemeClr val="bg2">
                              <a:lumMod val="25000"/>
                            </a:schemeClr>
                          </a:solidFill>
                        </a:defRPr>
                      </a:pPr>
                      <a:t>[NOMBRE DE CATEGORÍA]</a:t>
                    </a:fld>
                    <a:r>
                      <a:rPr lang="en-US" baseline="0"/>
                      <a:t>; 3.4%</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2">
                          <a:lumMod val="25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5AB1-4AB5-A4C8-F56B12D47331}"/>
                </c:ext>
              </c:extLst>
            </c:dLbl>
            <c:dLbl>
              <c:idx val="7"/>
              <c:layout>
                <c:manualLayout>
                  <c:x val="0.1185407733329069"/>
                  <c:y val="5.8191382062506479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rgbClr val="2C4D75"/>
                        </a:solidFill>
                        <a:latin typeface="+mn-lt"/>
                        <a:ea typeface="+mn-ea"/>
                        <a:cs typeface="+mn-cs"/>
                      </a:defRPr>
                    </a:pPr>
                    <a:fld id="{984F14A4-6F15-4051-A9E0-FE018C785538}" type="CATEGORYNAME">
                      <a:rPr lang="en-US">
                        <a:solidFill>
                          <a:srgbClr val="948A54"/>
                        </a:solidFill>
                      </a:rPr>
                      <a:pPr>
                        <a:defRPr>
                          <a:solidFill>
                            <a:srgbClr val="2C4D75"/>
                          </a:solidFill>
                        </a:defRPr>
                      </a:pPr>
                      <a:t>[NOMBRE DE CATEGORÍA]</a:t>
                    </a:fld>
                    <a:r>
                      <a:rPr lang="en-US" baseline="0">
                        <a:solidFill>
                          <a:srgbClr val="948A54"/>
                        </a:solidFill>
                      </a:rPr>
                      <a:t>; </a:t>
                    </a:r>
                    <a:fld id="{6859CA99-DD2E-49B4-8037-9EA98DD7B624}" type="VALUE">
                      <a:rPr lang="en-US" baseline="0">
                        <a:solidFill>
                          <a:srgbClr val="948A54"/>
                        </a:solidFill>
                      </a:rPr>
                      <a:pPr>
                        <a:defRPr>
                          <a:solidFill>
                            <a:srgbClr val="2C4D75"/>
                          </a:solidFill>
                        </a:defRPr>
                      </a:pPr>
                      <a:t>[VALOR]</a:t>
                    </a:fld>
                    <a:endParaRPr lang="en-US" baseline="0">
                      <a:solidFill>
                        <a:srgbClr val="948A54"/>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2C4D7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5AB1-4AB5-A4C8-F56B12D47331}"/>
                </c:ext>
              </c:extLst>
            </c:dLbl>
            <c:dLbl>
              <c:idx val="8"/>
              <c:layout>
                <c:manualLayout>
                  <c:x val="1.2147539616283136E-2"/>
                  <c:y val="9.2180530357815552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B1-4AB5-A4C8-F56B12D47331}"/>
                </c:ext>
              </c:extLst>
            </c:dLbl>
            <c:dLbl>
              <c:idx val="9"/>
              <c:layout>
                <c:manualLayout>
                  <c:x val="3.2552139850852764E-2"/>
                  <c:y val="-2.6671050111982137E-2"/>
                </c:manualLayout>
              </c:layout>
              <c:tx>
                <c:rich>
                  <a:bodyPr rot="0" spcFirstLastPara="1" vertOverflow="ellipsis" vert="horz" wrap="square" lIns="38100" tIns="19050" rIns="38100" bIns="19050" anchor="ctr" anchorCtr="0">
                    <a:spAutoFit/>
                  </a:bodyPr>
                  <a:lstStyle/>
                  <a:p>
                    <a:pPr algn="l">
                      <a:defRPr sz="1000" b="1" i="0" u="none" strike="noStrike" kern="1200" spc="0" baseline="0">
                        <a:solidFill>
                          <a:schemeClr val="accent1"/>
                        </a:solidFill>
                        <a:latin typeface="+mn-lt"/>
                        <a:ea typeface="+mn-ea"/>
                        <a:cs typeface="+mn-cs"/>
                      </a:defRPr>
                    </a:pPr>
                    <a:r>
                      <a:rPr lang="en-US" baseline="0"/>
                      <a:t>MFS </a:t>
                    </a:r>
                    <a:fld id="{07CF95C2-8C2D-4C34-9EE5-0607EC431839}" type="VALUE">
                      <a:rPr lang="en-US" baseline="0"/>
                      <a:pPr algn="l">
                        <a:defRPr>
                          <a:solidFill>
                            <a:schemeClr val="accent1"/>
                          </a:solidFill>
                        </a:defRPr>
                      </a:pPr>
                      <a:t>[VALOR]</a:t>
                    </a:fld>
                    <a:endParaRPr lang="en-US" baseline="0"/>
                  </a:p>
                </c:rich>
              </c:tx>
              <c:spPr>
                <a:noFill/>
                <a:ln>
                  <a:noFill/>
                </a:ln>
                <a:effectLst/>
              </c:spPr>
              <c:txPr>
                <a:bodyPr rot="0" spcFirstLastPara="1" vertOverflow="ellipsis" vert="horz" wrap="square" lIns="38100" tIns="19050" rIns="38100" bIns="19050" anchor="ctr" anchorCtr="0">
                  <a:spAutoFit/>
                </a:bodyPr>
                <a:lstStyle/>
                <a:p>
                  <a:pPr algn="l">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layout>
                    <c:manualLayout>
                      <c:w val="0.14014150921240942"/>
                      <c:h val="6.8170633480645004E-2"/>
                    </c:manualLayout>
                  </c15:layout>
                  <c15:dlblFieldTable/>
                  <c15:showDataLabelsRange val="0"/>
                </c:ext>
                <c:ext xmlns:c16="http://schemas.microsoft.com/office/drawing/2014/chart" uri="{C3380CC4-5D6E-409C-BE32-E72D297353CC}">
                  <c16:uniqueId val="{00000013-5AB1-4AB5-A4C8-F56B12D47331}"/>
                </c:ext>
              </c:extLst>
            </c:dLbl>
            <c:spPr>
              <a:noFill/>
              <a:ln>
                <a:noFill/>
              </a:ln>
              <a:effectLst/>
            </c:sp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'9.Shareholders'!$B$31:$B$40</c:f>
              <c:strCache>
                <c:ptCount val="10"/>
                <c:pt idx="0">
                  <c:v>Free Float</c:v>
                </c:pt>
                <c:pt idx="1">
                  <c:v>Edizione Holding</c:v>
                </c:pt>
                <c:pt idx="2">
                  <c:v>TCI</c:v>
                </c:pt>
                <c:pt idx="3">
                  <c:v>GIC</c:v>
                </c:pt>
                <c:pt idx="4">
                  <c:v>CPPIB</c:v>
                </c:pt>
                <c:pt idx="5">
                  <c:v>BlackRock</c:v>
                </c:pt>
                <c:pt idx="6">
                  <c:v>CK Hutchison</c:v>
                </c:pt>
                <c:pt idx="7">
                  <c:v>CaixaBank</c:v>
                </c:pt>
                <c:pt idx="8">
                  <c:v>Norges Bank</c:v>
                </c:pt>
                <c:pt idx="9">
                  <c:v>Massachusetts Financial Services Company</c:v>
                </c:pt>
              </c:strCache>
            </c:strRef>
          </c:cat>
          <c:val>
            <c:numRef>
              <c:f>'9.Shareholders'!$C$31:$C$40</c:f>
              <c:numCache>
                <c:formatCode>0.0%</c:formatCode>
                <c:ptCount val="10"/>
                <c:pt idx="0">
                  <c:v>0.47776000000000007</c:v>
                </c:pt>
                <c:pt idx="1">
                  <c:v>9.9030000000000007E-2</c:v>
                </c:pt>
                <c:pt idx="2">
                  <c:v>9.3850000000000003E-2</c:v>
                </c:pt>
                <c:pt idx="3">
                  <c:v>7.0309999999999997E-2</c:v>
                </c:pt>
                <c:pt idx="4">
                  <c:v>5.1900000000000002E-2</c:v>
                </c:pt>
                <c:pt idx="5">
                  <c:v>5.11E-2</c:v>
                </c:pt>
                <c:pt idx="6">
                  <c:v>4.8280000000000003E-2</c:v>
                </c:pt>
                <c:pt idx="7">
                  <c:v>4.7739999999999998E-2</c:v>
                </c:pt>
                <c:pt idx="8">
                  <c:v>3.0030000000000001E-2</c:v>
                </c:pt>
                <c:pt idx="9">
                  <c:v>0.03</c:v>
                </c:pt>
              </c:numCache>
            </c:numRef>
          </c:val>
          <c:extLst>
            <c:ext xmlns:c16="http://schemas.microsoft.com/office/drawing/2014/chart" uri="{C3380CC4-5D6E-409C-BE32-E72D297353CC}">
              <c16:uniqueId val="{00000016-5AB1-4AB5-A4C8-F56B12D47331}"/>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139700</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136072</xdr:rowOff>
    </xdr:from>
    <xdr:to>
      <xdr:col>14</xdr:col>
      <xdr:colOff>480994</xdr:colOff>
      <xdr:row>26</xdr:row>
      <xdr:rowOff>152400</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17714" y="821872"/>
          <a:ext cx="10359780" cy="3788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41462</xdr:colOff>
      <xdr:row>0</xdr:row>
      <xdr:rowOff>190500</xdr:rowOff>
    </xdr:from>
    <xdr:to>
      <xdr:col>3</xdr:col>
      <xdr:colOff>136712</xdr:colOff>
      <xdr:row>3</xdr:row>
      <xdr:rowOff>141866</xdr:rowOff>
    </xdr:to>
    <xdr:pic>
      <xdr:nvPicPr>
        <xdr:cNvPr id="2" name="3 Imagen">
          <a:extLst>
            <a:ext uri="{FF2B5EF4-FFF2-40B4-BE49-F238E27FC236}">
              <a16:creationId xmlns:a16="http://schemas.microsoft.com/office/drawing/2014/main" id="{B7CA5B2F-615B-4116-B6D0-4827ACCE6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437" y="190500"/>
          <a:ext cx="1876425" cy="66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56</xdr:row>
      <xdr:rowOff>0</xdr:rowOff>
    </xdr:from>
    <xdr:to>
      <xdr:col>28</xdr:col>
      <xdr:colOff>304800</xdr:colOff>
      <xdr:row>57</xdr:row>
      <xdr:rowOff>62865</xdr:rowOff>
    </xdr:to>
    <xdr:sp macro="" textlink="">
      <xdr:nvSpPr>
        <xdr:cNvPr id="10" name="AutoShape 2" descr="Resultado de imagen de bandera irlanda">
          <a:extLst>
            <a:ext uri="{FF2B5EF4-FFF2-40B4-BE49-F238E27FC236}">
              <a16:creationId xmlns:a16="http://schemas.microsoft.com/office/drawing/2014/main" id="{675BE4FD-781C-46FC-8D5C-6583D247BEAF}"/>
            </a:ext>
          </a:extLst>
        </xdr:cNvPr>
        <xdr:cNvSpPr>
          <a:spLocks noChangeAspect="1" noChangeArrowheads="1"/>
        </xdr:cNvSpPr>
      </xdr:nvSpPr>
      <xdr:spPr bwMode="auto">
        <a:xfrm>
          <a:off x="21459825" y="1330642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62865</xdr:rowOff>
    </xdr:to>
    <xdr:sp macro="" textlink="">
      <xdr:nvSpPr>
        <xdr:cNvPr id="11" name="AutoShape 3" descr="Resultado de imagen de bandera irlanda">
          <a:extLst>
            <a:ext uri="{FF2B5EF4-FFF2-40B4-BE49-F238E27FC236}">
              <a16:creationId xmlns:a16="http://schemas.microsoft.com/office/drawing/2014/main" id="{EF85D374-A461-4A5F-B285-3DFED59F3972}"/>
            </a:ext>
          </a:extLst>
        </xdr:cNvPr>
        <xdr:cNvSpPr>
          <a:spLocks noChangeAspect="1" noChangeArrowheads="1"/>
        </xdr:cNvSpPr>
      </xdr:nvSpPr>
      <xdr:spPr bwMode="auto">
        <a:xfrm>
          <a:off x="10458450" y="10925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38</xdr:row>
      <xdr:rowOff>0</xdr:rowOff>
    </xdr:from>
    <xdr:to>
      <xdr:col>12</xdr:col>
      <xdr:colOff>304800</xdr:colOff>
      <xdr:row>39</xdr:row>
      <xdr:rowOff>62865</xdr:rowOff>
    </xdr:to>
    <xdr:sp macro="" textlink="">
      <xdr:nvSpPr>
        <xdr:cNvPr id="16" name="AutoShape 1" descr="Bandera de Austria - Wikipedia, la enciclopedia libre">
          <a:extLst>
            <a:ext uri="{FF2B5EF4-FFF2-40B4-BE49-F238E27FC236}">
              <a16:creationId xmlns:a16="http://schemas.microsoft.com/office/drawing/2014/main" id="{1ED10F71-54B4-4578-8B7E-ED15989929AC}"/>
            </a:ext>
          </a:extLst>
        </xdr:cNvPr>
        <xdr:cNvSpPr>
          <a:spLocks noChangeAspect="1" noChangeArrowheads="1"/>
        </xdr:cNvSpPr>
      </xdr:nvSpPr>
      <xdr:spPr bwMode="auto">
        <a:xfrm>
          <a:off x="9391650" y="9020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62865</xdr:rowOff>
    </xdr:to>
    <xdr:sp macro="" textlink="">
      <xdr:nvSpPr>
        <xdr:cNvPr id="20" name="AutoShape 1" descr="Suecia - Wikipedia, la enciclopedia libre">
          <a:extLst>
            <a:ext uri="{FF2B5EF4-FFF2-40B4-BE49-F238E27FC236}">
              <a16:creationId xmlns:a16="http://schemas.microsoft.com/office/drawing/2014/main" id="{C287EB1D-B1C9-4F45-BFA4-7A3EF5A731A2}"/>
            </a:ext>
          </a:extLst>
        </xdr:cNvPr>
        <xdr:cNvSpPr>
          <a:spLocks noChangeAspect="1" noChangeArrowheads="1"/>
        </xdr:cNvSpPr>
      </xdr:nvSpPr>
      <xdr:spPr bwMode="auto">
        <a:xfrm>
          <a:off x="180975" y="0"/>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27214</xdr:colOff>
      <xdr:row>6</xdr:row>
      <xdr:rowOff>0</xdr:rowOff>
    </xdr:from>
    <xdr:to>
      <xdr:col>17</xdr:col>
      <xdr:colOff>551996</xdr:colOff>
      <xdr:row>45</xdr:row>
      <xdr:rowOff>234587</xdr:rowOff>
    </xdr:to>
    <xdr:pic>
      <xdr:nvPicPr>
        <xdr:cNvPr id="3" name="Picture 2">
          <a:extLst>
            <a:ext uri="{FF2B5EF4-FFF2-40B4-BE49-F238E27FC236}">
              <a16:creationId xmlns:a16="http://schemas.microsoft.com/office/drawing/2014/main" id="{BC1843DA-D219-405F-BE22-DCC99408B6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714" y="1469571"/>
          <a:ext cx="13750925" cy="9752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166684</xdr:colOff>
      <xdr:row>0</xdr:row>
      <xdr:rowOff>47624</xdr:rowOff>
    </xdr:from>
    <xdr:to>
      <xdr:col>1</xdr:col>
      <xdr:colOff>1875291</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twoCellAnchor>
    <xdr:from>
      <xdr:col>1</xdr:col>
      <xdr:colOff>653235</xdr:colOff>
      <xdr:row>4</xdr:row>
      <xdr:rowOff>102664</xdr:rowOff>
    </xdr:from>
    <xdr:to>
      <xdr:col>10</xdr:col>
      <xdr:colOff>440027</xdr:colOff>
      <xdr:row>26</xdr:row>
      <xdr:rowOff>31953</xdr:rowOff>
    </xdr:to>
    <xdr:graphicFrame macro="">
      <xdr:nvGraphicFramePr>
        <xdr:cNvPr id="5" name="2 Gráfico">
          <a:extLst>
            <a:ext uri="{FF2B5EF4-FFF2-40B4-BE49-F238E27FC236}">
              <a16:creationId xmlns:a16="http://schemas.microsoft.com/office/drawing/2014/main" id="{6E8B6B61-56FA-48C3-84C6-239731C96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166684</xdr:colOff>
      <xdr:row>0</xdr:row>
      <xdr:rowOff>47624</xdr:rowOff>
    </xdr:from>
    <xdr:to>
      <xdr:col>1</xdr:col>
      <xdr:colOff>1862591</xdr:colOff>
      <xdr:row>3</xdr:row>
      <xdr:rowOff>9865</xdr:rowOff>
    </xdr:to>
    <xdr:pic>
      <xdr:nvPicPr>
        <xdr:cNvPr id="6" name="3 Imagen">
          <a:extLst>
            <a:ext uri="{FF2B5EF4-FFF2-40B4-BE49-F238E27FC236}">
              <a16:creationId xmlns:a16="http://schemas.microsoft.com/office/drawing/2014/main" id="{23EBB4B4-8C3A-473F-860C-BFAA2DF31D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0532" cy="6670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28</xdr:row>
      <xdr:rowOff>0</xdr:rowOff>
    </xdr:from>
    <xdr:to>
      <xdr:col>115</xdr:col>
      <xdr:colOff>0</xdr:colOff>
      <xdr:row>38</xdr:row>
      <xdr:rowOff>0</xdr:rowOff>
    </xdr:to>
    <xdr:sp macro="" textlink="">
      <xdr:nvSpPr>
        <xdr:cNvPr id="2" name="Rectangle 1">
          <a:extLst>
            <a:ext uri="{FF2B5EF4-FFF2-40B4-BE49-F238E27FC236}">
              <a16:creationId xmlns:a16="http://schemas.microsoft.com/office/drawing/2014/main" id="{8AAB1DE9-8E83-44E1-8DE6-606FEC48ABAE}"/>
            </a:ext>
          </a:extLst>
        </xdr:cNvPr>
        <xdr:cNvSpPr>
          <a:spLocks noChangeArrowheads="1"/>
        </xdr:cNvSpPr>
      </xdr:nvSpPr>
      <xdr:spPr bwMode="auto">
        <a:xfrm>
          <a:off x="92687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0</xdr:row>
      <xdr:rowOff>0</xdr:rowOff>
    </xdr:from>
    <xdr:to>
      <xdr:col>115</xdr:col>
      <xdr:colOff>0</xdr:colOff>
      <xdr:row>2</xdr:row>
      <xdr:rowOff>0</xdr:rowOff>
    </xdr:to>
    <xdr:sp macro="" textlink="">
      <xdr:nvSpPr>
        <xdr:cNvPr id="3" name="Rectangle 3">
          <a:extLst>
            <a:ext uri="{FF2B5EF4-FFF2-40B4-BE49-F238E27FC236}">
              <a16:creationId xmlns:a16="http://schemas.microsoft.com/office/drawing/2014/main" id="{B57082D1-442A-4873-8733-5C8CA7DA2889}"/>
            </a:ext>
          </a:extLst>
        </xdr:cNvPr>
        <xdr:cNvSpPr>
          <a:spLocks noChangeArrowheads="1"/>
        </xdr:cNvSpPr>
      </xdr:nvSpPr>
      <xdr:spPr bwMode="auto">
        <a:xfrm>
          <a:off x="92687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0</xdr:row>
      <xdr:rowOff>52386</xdr:rowOff>
    </xdr:from>
    <xdr:to>
      <xdr:col>1</xdr:col>
      <xdr:colOff>1322845</xdr:colOff>
      <xdr:row>2</xdr:row>
      <xdr:rowOff>68461</xdr:rowOff>
    </xdr:to>
    <xdr:pic>
      <xdr:nvPicPr>
        <xdr:cNvPr id="4" name="3 Imagen">
          <a:extLst>
            <a:ext uri="{FF2B5EF4-FFF2-40B4-BE49-F238E27FC236}">
              <a16:creationId xmlns:a16="http://schemas.microsoft.com/office/drawing/2014/main" id="{E9F753AA-1885-4153-BDCD-6B271A0DD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9502" cy="43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1438016</xdr:colOff>
      <xdr:row>4</xdr:row>
      <xdr:rowOff>26692</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twoCellAnchor editAs="oneCell">
    <xdr:from>
      <xdr:col>1</xdr:col>
      <xdr:colOff>84673</xdr:colOff>
      <xdr:row>1</xdr:row>
      <xdr:rowOff>27517</xdr:rowOff>
    </xdr:from>
    <xdr:to>
      <xdr:col>1</xdr:col>
      <xdr:colOff>1438016</xdr:colOff>
      <xdr:row>4</xdr:row>
      <xdr:rowOff>26692</xdr:rowOff>
    </xdr:to>
    <xdr:pic>
      <xdr:nvPicPr>
        <xdr:cNvPr id="3" name="3 Imagen">
          <a:extLst>
            <a:ext uri="{FF2B5EF4-FFF2-40B4-BE49-F238E27FC236}">
              <a16:creationId xmlns:a16="http://schemas.microsoft.com/office/drawing/2014/main" id="{E18C9D92-10DD-4000-ADF1-5D196C83F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23" y="186267"/>
          <a:ext cx="1356518" cy="478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1250717</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twoCellAnchor editAs="oneCell">
    <xdr:from>
      <xdr:col>0</xdr:col>
      <xdr:colOff>177800</xdr:colOff>
      <xdr:row>0</xdr:row>
      <xdr:rowOff>69850</xdr:rowOff>
    </xdr:from>
    <xdr:to>
      <xdr:col>1</xdr:col>
      <xdr:colOff>1257067</xdr:colOff>
      <xdr:row>3</xdr:row>
      <xdr:rowOff>123825</xdr:rowOff>
    </xdr:to>
    <xdr:pic>
      <xdr:nvPicPr>
        <xdr:cNvPr id="3" name="3 Imagen">
          <a:extLst>
            <a:ext uri="{FF2B5EF4-FFF2-40B4-BE49-F238E27FC236}">
              <a16:creationId xmlns:a16="http://schemas.microsoft.com/office/drawing/2014/main" id="{16D546B9-E3CD-49B7-8419-C6072AC4AD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31529" cy="53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1898086</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15367</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13</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1884022</xdr:colOff>
      <xdr:row>3</xdr:row>
      <xdr:rowOff>111464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209</xdr:col>
      <xdr:colOff>0</xdr:colOff>
      <xdr:row>4</xdr:row>
      <xdr:rowOff>0</xdr:rowOff>
    </xdr:from>
    <xdr:to>
      <xdr:col>209</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209</xdr:col>
      <xdr:colOff>0</xdr:colOff>
      <xdr:row>0</xdr:row>
      <xdr:rowOff>0</xdr:rowOff>
    </xdr:from>
    <xdr:to>
      <xdr:col>209</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1884022</xdr:colOff>
      <xdr:row>3</xdr:row>
      <xdr:rowOff>72571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1884023</xdr:colOff>
      <xdr:row>3</xdr:row>
      <xdr:rowOff>66221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F4125E36-4F69-40FC-8871-3BB16E43F1C4}"/>
            </a:ext>
          </a:extLst>
        </xdr:cNvPr>
        <xdr:cNvSpPr>
          <a:spLocks noChangeArrowheads="1"/>
        </xdr:cNvSpPr>
      </xdr:nvSpPr>
      <xdr:spPr bwMode="auto">
        <a:xfrm>
          <a:off x="161877375"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49074E23-3EEE-4804-9FEF-A1F00C7AA607}"/>
            </a:ext>
          </a:extLst>
        </xdr:cNvPr>
        <xdr:cNvSpPr>
          <a:spLocks noChangeArrowheads="1"/>
        </xdr:cNvSpPr>
      </xdr:nvSpPr>
      <xdr:spPr bwMode="auto">
        <a:xfrm>
          <a:off x="161877375"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93367</xdr:rowOff>
    </xdr:to>
    <xdr:pic>
      <xdr:nvPicPr>
        <xdr:cNvPr id="4" name="3 Imagen">
          <a:extLst>
            <a:ext uri="{FF2B5EF4-FFF2-40B4-BE49-F238E27FC236}">
              <a16:creationId xmlns:a16="http://schemas.microsoft.com/office/drawing/2014/main" id="{C024A56E-3ED8-4878-8F25-49DA4B66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0" y="47624"/>
          <a:ext cx="1878311" cy="661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1122023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0</xdr:row>
      <xdr:rowOff>67473</xdr:rowOff>
    </xdr:from>
    <xdr:to>
      <xdr:col>1</xdr:col>
      <xdr:colOff>1592166</xdr:colOff>
      <xdr:row>2</xdr:row>
      <xdr:rowOff>186491</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67473"/>
          <a:ext cx="1518350" cy="547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 val="P_T_U_"/>
      <sheetName val="DPN_FISCAL"/>
      <sheetName val="Schroder_Small_Caps"/>
      <sheetName val="FLUXO_ORÇ__ORIG_"/>
      <sheetName val="P_T_U_1"/>
      <sheetName val="DPN_FISCAL1"/>
      <sheetName val="Schroder_Small_Caps1"/>
      <sheetName val="FLUXO_ORÇ__ORIG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 val="Fed_Funds_vs_ECB1"/>
      <sheetName val="EUR_JPY1"/>
      <sheetName val="Datos_básicos1"/>
      <sheetName val="Conciliación_patrimonio1"/>
      <sheetName val="Conciliación_rtdos1"/>
      <sheetName val="Rtdos_trim_acumulados1"/>
      <sheetName val="Rtdos_trim_simples1"/>
      <sheetName val="Rtdos_trim_s_ATM1"/>
      <sheetName val="Rendimiento_medio1"/>
      <sheetName val="Coste_medio1"/>
      <sheetName val="Otros_rtdos1"/>
      <sheetName val="Gestión_riesgo1"/>
      <sheetName val="Patrimonio_neto1"/>
      <sheetName val="Cambios_patrimonio1"/>
      <sheetName val="Flujos_de_efectivo_NO1"/>
      <sheetName val="B_Comercial1"/>
      <sheetName val="B_Empresas1"/>
      <sheetName val="B_Seguros1"/>
      <sheetName val="Gestión_Activos1"/>
      <sheetName val="COMPARABLE_2012"/>
      <sheetName val="Resultado_comparable"/>
      <sheetName val="PL_por_sector_12_2012"/>
      <sheetName val="PL_por_sociedad_12_2012"/>
      <sheetName val="reporting_web_2T05"/>
      <sheetName val="US_M&amp;A_Industry_Total_&amp;_Spreads"/>
      <sheetName val="US_Equity_Industry_Totals"/>
      <sheetName val="US_Debt_Industry_Totals"/>
      <sheetName val="Dades_Reuters"/>
      <sheetName val="Accions_BS_"/>
      <sheetName val="Nota_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ow r="4">
          <cell r="A4"/>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ránsito_por_Subsector"/>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 sheetId="81">
        <row r="11">
          <cell r="M11" t="str">
            <v>DCA Consol.</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 val="DATOS"/>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 val="Ind_operat"/>
      <sheetName val="Ind_gastos"/>
      <sheetName val="Ind_trafico"/>
      <sheetName val="Seguimiento_Explotación"/>
      <sheetName val="Calculo_ingresos"/>
      <sheetName val="Variables-_prevision"/>
      <sheetName val="Cash_flow"/>
      <sheetName val="DIV_INC"/>
      <sheetName val="CREDIT_STATS"/>
      <sheetName val="Mapa_de_Custo_Jun_2003"/>
      <sheetName val="FINANCIAMENTO_COFACE_SUDAMERIS"/>
      <sheetName val="Fresagem_de_Pista_Ago-98"/>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Centro_de_Custo"/>
      <sheetName val="Base_de_Dados"/>
      <sheetName val="DRE_04_2015"/>
      <sheetName val="T_I"/>
      <sheetName val="CONTRATOS_E_MEDIÇÕES"/>
      <sheetName val="MEIO_AMBIENTE"/>
      <sheetName val="FAIXA__DE_DOMÍNIO"/>
      <sheetName val="ASSESS__COMERC_"/>
      <sheetName val="DADOS_-_NÃO_APAGAR"/>
      <sheetName val="Bridge_Deuda_Neta"/>
      <sheetName val="Ing_explot_PRES"/>
      <sheetName val="Pres_obra_(1)"/>
      <sheetName val="EST__AVANCE-EXCAVACIÓN_DIARIO"/>
      <sheetName val="Actividades_de_cierre"/>
      <sheetName val="Aux_1"/>
      <sheetName val="p__control"/>
      <sheetName val="Ind_operat1"/>
      <sheetName val="Ind_gastos1"/>
      <sheetName val="Ind_trafico1"/>
      <sheetName val="Seguimiento_Explotación1"/>
      <sheetName val="Calculo_ingresos1"/>
      <sheetName val="Variables-_prevision1"/>
      <sheetName val="Cash_flow1"/>
      <sheetName val="DIV_INC1"/>
      <sheetName val="CREDIT_STATS1"/>
      <sheetName val="Mapa_de_Custo_Jun_20031"/>
      <sheetName val="FINANCIAMENTO_COFACE_SUDAMERIS1"/>
      <sheetName val="Fresagem_de_Pista_Ago-981"/>
      <sheetName val="BNDES_Sub_A1_11"/>
      <sheetName val="BNDES_Sub_A1_21"/>
      <sheetName val="BNDES_Sub_A1_31"/>
      <sheetName val="BNDES_Sub_A1_41"/>
      <sheetName val="BNDES_Sub_A2_11"/>
      <sheetName val="BNDES_Sub_A2_21"/>
      <sheetName val="BNDES_Sub_A101"/>
      <sheetName val="BNDES_Sub_B1_11"/>
      <sheetName val="BNDES_Sub_B1_21"/>
      <sheetName val="CURTO_PRAZO_1"/>
      <sheetName val="LONGO_PRAZO_1"/>
      <sheetName val="Despesas_C_P_e_L_P1"/>
      <sheetName val="Fontes_Financiamentos1"/>
      <sheetName val="Inform__Contrato1"/>
      <sheetName val="Movimentação_Imobilizado1"/>
      <sheetName val="Centro_de_Custo1"/>
      <sheetName val="Base_de_Dados1"/>
      <sheetName val="DRE_04_20151"/>
      <sheetName val="T_I1"/>
      <sheetName val="CONTRATOS_E_MEDIÇÕES1"/>
      <sheetName val="MEIO_AMBIENTE1"/>
      <sheetName val="FAIXA__DE_DOMÍNIO1"/>
      <sheetName val="ASSESS__COMERC_1"/>
      <sheetName val="DADOS_-_NÃO_APAGAR1"/>
      <sheetName val="Bridge_Deuda_Neta1"/>
      <sheetName val="Ing_explot_PRES1"/>
      <sheetName val="Pres_obra_(1)1"/>
      <sheetName val="EST__AVANCE-EXCAVACIÓN_DIARIO1"/>
      <sheetName val="Actividades_de_cierre1"/>
      <sheetName val="Aux_11"/>
      <sheetName val="p__control1"/>
      <sheetName val="Ind_operat2"/>
      <sheetName val="Ind_gastos2"/>
      <sheetName val="Ind_trafico2"/>
      <sheetName val="Seguimiento_Explotación2"/>
      <sheetName val="Calculo_ingresos2"/>
      <sheetName val="Variables-_prevision2"/>
      <sheetName val="Cash_flow2"/>
      <sheetName val="DIV_INC2"/>
      <sheetName val="CREDIT_STATS2"/>
      <sheetName val="Mapa_de_Custo_Jun_20032"/>
      <sheetName val="FINANCIAMENTO_COFACE_SUDAMERIS2"/>
      <sheetName val="Fresagem_de_Pista_Ago-982"/>
      <sheetName val="BNDES_Sub_A1_12"/>
      <sheetName val="BNDES_Sub_A1_22"/>
      <sheetName val="BNDES_Sub_A1_32"/>
      <sheetName val="BNDES_Sub_A1_42"/>
      <sheetName val="BNDES_Sub_A2_12"/>
      <sheetName val="BNDES_Sub_A2_22"/>
      <sheetName val="BNDES_Sub_A102"/>
      <sheetName val="BNDES_Sub_B1_12"/>
      <sheetName val="BNDES_Sub_B1_22"/>
      <sheetName val="CURTO_PRAZO_2"/>
      <sheetName val="LONGO_PRAZO_2"/>
      <sheetName val="Despesas_C_P_e_L_P2"/>
      <sheetName val="Fontes_Financiamentos2"/>
      <sheetName val="Inform__Contrato2"/>
      <sheetName val="Movimentação_Imobilizado2"/>
      <sheetName val="Centro_de_Custo2"/>
      <sheetName val="Base_de_Dados2"/>
      <sheetName val="DRE_04_20152"/>
      <sheetName val="T_I2"/>
      <sheetName val="CONTRATOS_E_MEDIÇÕES2"/>
      <sheetName val="MEIO_AMBIENTE2"/>
      <sheetName val="FAIXA__DE_DOMÍNIO2"/>
      <sheetName val="ASSESS__COMERC_2"/>
      <sheetName val="DADOS_-_NÃO_APAGAR2"/>
      <sheetName val="Bridge_Deuda_Neta2"/>
      <sheetName val="Ing_explot_PRES2"/>
      <sheetName val="Pres_obra_(1)2"/>
      <sheetName val="EST__AVANCE-EXCAVACIÓN_DIARIO2"/>
      <sheetName val="Actividades_de_cierre2"/>
      <sheetName val="Aux_12"/>
      <sheetName val="p__control2"/>
      <sheetName val="Ind_operat3"/>
      <sheetName val="Ind_gastos3"/>
      <sheetName val="Ind_trafico3"/>
      <sheetName val="Seguimiento_Explotación3"/>
      <sheetName val="Calculo_ingresos3"/>
      <sheetName val="Variables-_prevision3"/>
      <sheetName val="Cash_flow3"/>
      <sheetName val="DIV_INC3"/>
      <sheetName val="CREDIT_STATS3"/>
      <sheetName val="Mapa_de_Custo_Jun_20033"/>
      <sheetName val="FINANCIAMENTO_COFACE_SUDAMERIS3"/>
      <sheetName val="Fresagem_de_Pista_Ago-983"/>
      <sheetName val="BNDES_Sub_A1_13"/>
      <sheetName val="BNDES_Sub_A1_23"/>
      <sheetName val="BNDES_Sub_A1_33"/>
      <sheetName val="BNDES_Sub_A1_43"/>
      <sheetName val="BNDES_Sub_A2_13"/>
      <sheetName val="BNDES_Sub_A2_23"/>
      <sheetName val="BNDES_Sub_A103"/>
      <sheetName val="BNDES_Sub_B1_13"/>
      <sheetName val="BNDES_Sub_B1_23"/>
      <sheetName val="CURTO_PRAZO_3"/>
      <sheetName val="LONGO_PRAZO_3"/>
      <sheetName val="Despesas_C_P_e_L_P3"/>
      <sheetName val="Fontes_Financiamentos3"/>
      <sheetName val="Inform__Contrato3"/>
      <sheetName val="Movimentação_Imobilizado3"/>
      <sheetName val="Centro_de_Custo3"/>
      <sheetName val="Base_de_Dados3"/>
      <sheetName val="DRE_04_20153"/>
      <sheetName val="T_I3"/>
      <sheetName val="CONTRATOS_E_MEDIÇÕES3"/>
      <sheetName val="MEIO_AMBIENTE3"/>
      <sheetName val="FAIXA__DE_DOMÍNIO3"/>
      <sheetName val="ASSESS__COMERC_3"/>
      <sheetName val="DADOS_-_NÃO_APAGAR3"/>
      <sheetName val="Bridge_Deuda_Neta3"/>
      <sheetName val="Ing_explot_PRES3"/>
      <sheetName val="Pres_obra_(1)3"/>
      <sheetName val="EST__AVANCE-EXCAVACIÓN_DIARIO3"/>
      <sheetName val="Actividades_de_cierre3"/>
      <sheetName val="Aux_13"/>
      <sheetName val="p__contro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3">
          <cell r="N3">
            <v>166.386</v>
          </cell>
        </row>
      </sheetData>
      <sheetData sheetId="99"/>
      <sheetData sheetId="100"/>
      <sheetData sheetId="101"/>
      <sheetData sheetId="102"/>
      <sheetData sheetId="103"/>
      <sheetData sheetId="104">
        <row r="3">
          <cell r="N3">
            <v>166.386</v>
          </cell>
        </row>
      </sheetData>
      <sheetData sheetId="105"/>
      <sheetData sheetId="106"/>
      <sheetData sheetId="107"/>
      <sheetData sheetId="108">
        <row r="3">
          <cell r="N3">
            <v>166.386</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3">
          <cell r="N3">
            <v>166.386</v>
          </cell>
        </row>
      </sheetData>
      <sheetData sheetId="142"/>
      <sheetData sheetId="143"/>
      <sheetData sheetId="144"/>
      <sheetData sheetId="145"/>
      <sheetData sheetId="146"/>
      <sheetData sheetId="147">
        <row r="3">
          <cell r="N3">
            <v>166.386</v>
          </cell>
        </row>
      </sheetData>
      <sheetData sheetId="148"/>
      <sheetData sheetId="149"/>
      <sheetData sheetId="150"/>
      <sheetData sheetId="151">
        <row r="3">
          <cell r="N3">
            <v>166.386</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3">
          <cell r="N3">
            <v>166.386</v>
          </cell>
        </row>
      </sheetData>
      <sheetData sheetId="185"/>
      <sheetData sheetId="186"/>
      <sheetData sheetId="187"/>
      <sheetData sheetId="188"/>
      <sheetData sheetId="189"/>
      <sheetData sheetId="190">
        <row r="3">
          <cell r="N3">
            <v>166.386</v>
          </cell>
        </row>
      </sheetData>
      <sheetData sheetId="191"/>
      <sheetData sheetId="192"/>
      <sheetData sheetId="193"/>
      <sheetData sheetId="194">
        <row r="3">
          <cell r="N3">
            <v>166.386</v>
          </cell>
        </row>
      </sheetData>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3">
          <cell r="N3">
            <v>166.386</v>
          </cell>
        </row>
      </sheetData>
      <sheetData sheetId="228"/>
      <sheetData sheetId="229"/>
      <sheetData sheetId="230"/>
      <sheetData sheetId="231"/>
      <sheetData sheetId="232"/>
      <sheetData sheetId="233">
        <row r="3">
          <cell r="N3">
            <v>166.386</v>
          </cell>
        </row>
      </sheetData>
      <sheetData sheetId="234"/>
      <sheetData sheetId="235"/>
      <sheetData sheetId="236"/>
      <sheetData sheetId="237">
        <row r="3">
          <cell r="N3">
            <v>166.386</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Cash_flow"/>
      <sheetName val="Cellular_"/>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Cash_flow1"/>
      <sheetName val="Cellular_1"/>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ow r="11">
          <cell r="M11" t="str">
            <v>EUTELSAT</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1">
          <cell r="M11" t="str">
            <v>EUTELSAT</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Aplic__Finac__-_30_09_02"/>
      <sheetName val="Blue_Box"/>
      <sheetName val="Graphs_organic"/>
      <sheetName val="por_pais_conIC"/>
      <sheetName val="KPIs_Sites"/>
      <sheetName val="KPIs_PoPs"/>
      <sheetName val="consowith_Forecast_noIFRS16"/>
      <sheetName val="Rolling_Forecast"/>
      <sheetName val="Revenues_per_BL"/>
      <sheetName val="BTS_y_Decom_accum"/>
      <sheetName val="BTS_and_OG_by_client"/>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Aplic__Finac__-_30_09_021"/>
      <sheetName val="Blue_Box1"/>
      <sheetName val="Graphs_organic1"/>
      <sheetName val="por_pais_conIC1"/>
      <sheetName val="KPIs_Sites1"/>
      <sheetName val="KPIs_PoPs1"/>
      <sheetName val="consowith_Forecast_noIFRS161"/>
      <sheetName val="Rolling_Forecast1"/>
      <sheetName val="Revenues_per_BL1"/>
      <sheetName val="BTS_y_Decom_accum1"/>
      <sheetName val="BTS_and_OG_by_client1"/>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1">
          <cell r="M11" t="str">
            <v>HISPASAT</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1">
          <cell r="M11" t="str">
            <v>HISPASAT</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Devedores_Diversos"/>
      <sheetName val="Devedores_Diversos_Calc"/>
      <sheetName val="Tributos_a_Compensar"/>
      <sheetName val="Tributos_a_Compensar_Calc"/>
      <sheetName val="Bens_de_Renda"/>
      <sheetName val="Imobilizado_Calc"/>
      <sheetName val="Taxas_Regulamentares"/>
      <sheetName val="Impostos_e_Contribuições"/>
      <sheetName val="Outras_a_Pagar"/>
      <sheetName val="Receitas_de_Energia"/>
      <sheetName val="Receitas_de_Energia_Calc"/>
      <sheetName val="Energia_Comprada"/>
      <sheetName val="Despesas_Operacionais"/>
      <sheetName val="Despesas_Operacionais_Calc"/>
      <sheetName val="Resultado_Financeiro"/>
      <sheetName val="Balancete_RGE2002"/>
      <sheetName val="Balancete_RGE2003"/>
      <sheetName val="Movim__DOAR_(31_12_03)"/>
      <sheetName val="Fluxo_de_Caixa_CF"/>
      <sheetName val="Notas_CPFL"/>
      <sheetName val="Fresagem_de_Pista_Ago-98"/>
      <sheetName val="Aplic__Finac__-_30_09_02"/>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Tránsito por Subsector"/>
      <sheetName val="GAF-GES01__"/>
      <sheetName val="GAF-GES02_"/>
      <sheetName val="GAF-GES03_"/>
      <sheetName val="PN_2000"/>
      <sheetName val="Hipótesis_Preliminares"/>
      <sheetName val="Flujo_de_Caja"/>
      <sheetName val="Apertura_de_Gastos"/>
      <sheetName val="Grafico_ingresos"/>
      <sheetName val="Grafico_Tarifa"/>
      <sheetName val="Proyecc_de_Gastos_e_Inversiones"/>
      <sheetName val="Base_de_proyecc_de_gastos"/>
      <sheetName val="Prestamos_CP"/>
      <sheetName val="Prestamo_LP"/>
      <sheetName val="Ratios_de_Gastos_e_Invers"/>
      <sheetName val="Áreas_de_Serv_"/>
      <sheetName val="I__INICIO"/>
      <sheetName val="Compte_Resultats_Pts_"/>
      <sheetName val="Compte_Resultats_€"/>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Tránsito_por_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 val="LEGENDA_01"/>
      <sheetName val="ELEMENTO_PEP"/>
      <sheetName val="Rapport_2"/>
      <sheetName val="Comparativa_PLP_(Ene17_Ene18)"/>
      <sheetName val="Tarifas_Base_2019"/>
      <sheetName val="Comparativa_y_análisis"/>
      <sheetName val="Factores_de_crecimiento"/>
      <sheetName val="Datos_nov18-ago19"/>
      <sheetName val="Compara_PLP_2018vs19"/>
      <sheetName val="Cierre_2019_8+4"/>
      <sheetName val="Efecto_del_PIB_2019_TARYET"/>
      <sheetName val="LEGENDA_011"/>
      <sheetName val="ELEMENTO_PEP1"/>
      <sheetName val="Rapport_21"/>
      <sheetName val="Comparativa_PLP_(Ene17_Ene18)1"/>
      <sheetName val="Tarifas_Base_20191"/>
      <sheetName val="Comparativa_y_análisis1"/>
      <sheetName val="Factores_de_crecimiento1"/>
      <sheetName val="Datos_nov18-ago191"/>
      <sheetName val="Compara_PLP_2018vs191"/>
      <sheetName val="Cierre_2019_8+41"/>
      <sheetName val="Efecto_del_PIB_2019_TARYET1"/>
      <sheetName val="LEGENDA_012"/>
      <sheetName val="ELEMENTO_PEP2"/>
      <sheetName val="Rapport_22"/>
      <sheetName val="Comparativa_PLP_(Ene17_Ene18)2"/>
      <sheetName val="Tarifas_Base_20192"/>
      <sheetName val="Comparativa_y_análisis2"/>
      <sheetName val="Factores_de_crecimiento2"/>
      <sheetName val="Datos_nov18-ago192"/>
      <sheetName val="Compara_PLP_2018vs192"/>
      <sheetName val="Cierre_2019_8+42"/>
      <sheetName val="Efecto_del_PIB_2019_TARYE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 val="I__INICIO"/>
      <sheetName val="I__INICIO1"/>
      <sheetName val="I__INICIO2"/>
      <sheetName val="I__INIC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Old_Lead"/>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Old_Lead1"/>
      <sheetName val="Balance_Tradia1"/>
      <sheetName val="Balance_Tradia_(2)1"/>
      <sheetName val="Importes_02_06_Mati1"/>
      <sheetName val="Importes_02_06_Tarda1"/>
      <sheetName val="Importes_02_06_Tarda_(2)1"/>
      <sheetName val="Importes_10_05_Mati_(IFRS16)1"/>
      <sheetName val="Collserola_IFRS161"/>
      <sheetName val="Metrocall_Balance1"/>
      <sheetName val="ILP_ajuste_mayo1"/>
      <sheetName val="ILP_ajuste1"/>
      <sheetName val="General_and_other_IFRS161"/>
      <sheetName val="Gen_an_oth1"/>
      <sheetName val="Hoja5_(2)1"/>
      <sheetName val="Other_income1"/>
      <sheetName val="IFRS_91"/>
      <sheetName val="COMDES_ebi1"/>
      <sheetName val="COMDES_EBITDA1"/>
      <sheetName val="ENAGAS_(2)1"/>
      <sheetName val="CAZA_BUDGET1"/>
      <sheetName val="CAZA_RF02101"/>
      <sheetName val="CAZA_RF05071"/>
      <sheetName val="Cambios_CAZA_RF02101"/>
      <sheetName val="Trading_opex_rtt1"/>
      <sheetName val="TRADING_Ingresos1"/>
      <sheetName val="Trading_TV1"/>
      <sheetName val="ZENON_(total_ICP)1"/>
      <sheetName val="ADESAL_NA1"/>
      <sheetName val="XOC_(CECOS_para_borrar)1"/>
      <sheetName val="II_5_x0000_Actividad_(Autop)"/>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M11" t="str">
            <v>RUTAS II</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ow r="11">
          <cell r="M11" t="str">
            <v>RUTAS II</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ab_crois"/>
      <sheetName val="06_PRE_PLANT_10_SPASA"/>
      <sheetName val="Share_price"/>
      <sheetName val="06_PRE_PLANT_10%20SPASA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VISION"/>
      <sheetName val="TRADIA"/>
      <sheetName val="Forecast 2011 Ingresos Adesal"/>
      <sheetName val="Forecast_2011_Ingresos_Adesal"/>
      <sheetName val="Forecast_2011_Ingresos_Adesal1"/>
      <sheetName val="Forecast_2011_Ingresos_Adesal2"/>
      <sheetName val="Forecast_2011_Ingresos_Adesal3"/>
    </sheetNames>
    <definedNames>
      <definedName name="Integer"/>
    </definedNames>
    <sheetDataSet>
      <sheetData sheetId="0"/>
      <sheetData sheetId="1"/>
      <sheetData sheetId="2" refreshError="1"/>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 val="Consensus_+_guidance"/>
      <sheetName val="Consensus_Bbg"/>
      <sheetName val="Capital_calcs"/>
      <sheetName val="Before_&amp;_After"/>
      <sheetName val="_QP_SCMN_VX"/>
      <sheetName val="Multiples_EXPORT"/>
      <sheetName val="SCMN_S_Exchange_Sheet"/>
      <sheetName val="SCMN_S_Live_Sheet"/>
      <sheetName val="SCMN_S_Validation_Sheet"/>
      <sheetName val="SCMN_S_Annotation_Sheet"/>
      <sheetName val="Old_-_Disclosures"/>
      <sheetName val="Consensus_+_guidance1"/>
      <sheetName val="Consensus_Bbg1"/>
      <sheetName val="Capital_calcs1"/>
      <sheetName val="Before_&amp;_After1"/>
      <sheetName val="_QP_SCMN_VX1"/>
      <sheetName val="Multiples_EXPORT1"/>
      <sheetName val="SCMN_S_Exchange_Sheet1"/>
      <sheetName val="SCMN_S_Live_Sheet1"/>
      <sheetName val="SCMN_S_Validation_Sheet1"/>
      <sheetName val="SCMN_S_Annotation_Sheet1"/>
      <sheetName val="Old_-_Disclosures1"/>
      <sheetName val="Consensus_+_guidance2"/>
      <sheetName val="Consensus_Bbg2"/>
      <sheetName val="Capital_calcs2"/>
      <sheetName val="Before_&amp;_After2"/>
      <sheetName val="_QP_SCMN_VX2"/>
      <sheetName val="Multiples_EXPORT2"/>
      <sheetName val="SCMN_S_Exchange_Sheet2"/>
      <sheetName val="SCMN_S_Live_Sheet2"/>
      <sheetName val="SCMN_S_Validation_Sheet2"/>
      <sheetName val="SCMN_S_Annotation_Sheet2"/>
      <sheetName val="Old_-_Disclosures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ow r="1">
          <cell r="A1" t="str">
            <v>Issuer: Swisscom</v>
          </cell>
        </row>
      </sheetData>
      <sheetData sheetId="32">
        <row r="1">
          <cell r="A1" t="str">
            <v>Issuer: Swisscom</v>
          </cell>
        </row>
      </sheetData>
      <sheetData sheetId="33">
        <row r="1">
          <cell r="A1" t="str">
            <v>0f09f135-dcdb-4c74-9a44-1bfab36cb02c</v>
          </cell>
        </row>
      </sheetData>
      <sheetData sheetId="34">
        <row r="2">
          <cell r="F2" t="str">
            <v>Actual</v>
          </cell>
        </row>
      </sheetData>
      <sheetData sheetId="35"/>
      <sheetData sheetId="36"/>
      <sheetData sheetId="37"/>
      <sheetData sheetId="38"/>
      <sheetData sheetId="39"/>
      <sheetData sheetId="40"/>
      <sheetData sheetId="41"/>
      <sheetData sheetId="42">
        <row r="1">
          <cell r="A1" t="str">
            <v>Issuer: Swisscom</v>
          </cell>
        </row>
      </sheetData>
      <sheetData sheetId="43">
        <row r="1">
          <cell r="A1" t="str">
            <v>Issuer: Swisscom</v>
          </cell>
        </row>
      </sheetData>
      <sheetData sheetId="44">
        <row r="1">
          <cell r="A1" t="str">
            <v>0f09f135-dcdb-4c74-9a44-1bfab36cb02c</v>
          </cell>
        </row>
      </sheetData>
      <sheetData sheetId="45">
        <row r="2">
          <cell r="F2" t="str">
            <v>Actual</v>
          </cell>
        </row>
      </sheetData>
      <sheetData sheetId="46"/>
      <sheetData sheetId="47"/>
      <sheetData sheetId="48"/>
      <sheetData sheetId="49"/>
      <sheetData sheetId="50"/>
      <sheetData sheetId="51"/>
      <sheetData sheetId="52"/>
      <sheetData sheetId="53">
        <row r="1">
          <cell r="A1" t="str">
            <v>Issuer: Swisscom</v>
          </cell>
        </row>
      </sheetData>
      <sheetData sheetId="54">
        <row r="1">
          <cell r="A1" t="str">
            <v>Issuer: Swisscom</v>
          </cell>
        </row>
      </sheetData>
      <sheetData sheetId="55">
        <row r="1">
          <cell r="A1" t="str">
            <v>0f09f135-dcdb-4c74-9a44-1bfab36cb02c</v>
          </cell>
        </row>
      </sheetData>
      <sheetData sheetId="56">
        <row r="2">
          <cell r="F2" t="str">
            <v>Actual</v>
          </cell>
        </row>
      </sheetData>
      <sheetData sheetId="5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 val="Aplicações_Financeiras"/>
      <sheetName val="Rev_analitica_vendas"/>
      <sheetName val="PAS_Despesa_pessoal"/>
      <sheetName val="AUXILIAR_DOAR"/>
      <sheetName val="PAS_31_10_2007"/>
      <sheetName val="estoque_total_dez_98"/>
      <sheetName val="Moeda_Estrangeira"/>
      <sheetName val="Abertura_saldos"/>
      <sheetName val="Prov__13_Salário_-_passivo"/>
      <sheetName val="Nota_Relatório_31_12"/>
      <sheetName val="PAS_depreciação"/>
      <sheetName val="Abertura_de_saldos"/>
      <sheetName val="Control_Sheet"/>
      <sheetName val="Direitos_Creditórios_31_12_07"/>
      <sheetName val="Mapa_Movimentação_30_06_07"/>
      <sheetName val="Mapa_Movimentação_31_12_07"/>
      <sheetName val="Nota_Explicativa_"/>
      <sheetName val="Mov__IP"/>
      <sheetName val="Intercompany_BP"/>
      <sheetName val="Conciliação_Custos_-_Guarani"/>
      <sheetName val="Teste_de_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 val="PAS_Despesa_pessoal"/>
      <sheetName val="AUXILIAR_DOAR"/>
      <sheetName val="Moeda_Estrang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 val="Receitas_Vendas_IP"/>
      <sheetName val="Deducoes_venda_IP"/>
      <sheetName val="Receitas_Vendas_Inpacel"/>
      <sheetName val="PAS_Deduções_venda_Inpacel"/>
      <sheetName val="Dez_CNEC_-_Análise_PDD"/>
      <sheetName val="Dez_REAGO_-_Análise_PDD"/>
      <sheetName val="PAS_Vendas"/>
      <sheetName val="Mapa_Empréstimos_Nacional"/>
      <sheetName val="SWAP_Setembro_08"/>
      <sheetName val="Funrural_PIS_Cofiins_Olimpia"/>
      <sheetName val="Mapa_do_contas_rec_-12"/>
      <sheetName val="Intercompany_BP"/>
      <sheetName val="Conciliação_Custos"/>
      <sheetName val="Mov__IP"/>
      <sheetName val="Abertura_de_saldos"/>
      <sheetName val="Teste_IP-Mogi"/>
      <sheetName val="Teste_LA"/>
      <sheetName val="Deposito_Judicial"/>
      <sheetName val="PAS_Despesa_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 val="População_Res_1"/>
      <sheetName val="PAS_Despesa_pessoal"/>
      <sheetName val="FCX_AFD_"/>
      <sheetName val="FLUXO_DE_PREVISÃO_2012"/>
      <sheetName val="FLUXO_PREVISÃO__X_Atual_Real"/>
      <sheetName val="População_Res_2"/>
      <sheetName val="PAS_Despesa_pessoal1"/>
      <sheetName val="FCX_AFD_1"/>
      <sheetName val="FLUXO_DE_PREVISÃO_20121"/>
      <sheetName val="FLUXO_PREVISÃO__X_Atual_Re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movimentação_Doar"/>
      <sheetName val="Anexo_15_-_Moeda_Estrangeira"/>
      <sheetName val="Anexo_15_-_Swap"/>
      <sheetName val="Receitas_Vendas_Inpacel"/>
      <sheetName val="Deducoes_venda_IP"/>
      <sheetName val="PAS_Deduções_venda_Inpacel"/>
      <sheetName val="Mútuo_{ppc}"/>
      <sheetName val="Moeda_Estrangeira"/>
      <sheetName val="estoque_total_dez_98"/>
      <sheetName val="Circularização_Emprestimos"/>
      <sheetName val="Emprestimos_102003_{ppc}"/>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 val="Monthly_forms"/>
      <sheetName val="Qtr-forms_"/>
      <sheetName val="M_-_22"/>
      <sheetName val="Form_M-30"/>
      <sheetName val="Fixed_Assets"/>
      <sheetName val="Parametro_-_VC"/>
      <sheetName val="Emprestimos_102003_{ppc}"/>
      <sheetName val="Excess_Calc"/>
      <sheetName val="LX_Prov_Férias_e_13º_Salário"/>
      <sheetName val="Anexo_15_-_Moeda_Estrangeira"/>
      <sheetName val="Anexo_15_-_Swap"/>
      <sheetName val="Quartely_Forms"/>
      <sheetName val="Base_materialidade"/>
      <sheetName val="Mútuo_{ppc}"/>
      <sheetName val="Circularização_Emprestimos"/>
      <sheetName val="PAS_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 val="Movimentação_Anual_(2)"/>
      <sheetName val="Circul__e_concil_bcos"/>
      <sheetName val="PAS_Despesa_pessoal"/>
      <sheetName val="Movimentação_Imobilizado"/>
      <sheetName val="Emprestimos_102003_{pp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 val="U_S_ILD"/>
      <sheetName val="U_S_ILD1"/>
      <sheetName val="U_S_ILD2"/>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 val="Ti_x0000_kmark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 val="Teste R_x0000_ceita Financeir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 val="US_Summary_(2)"/>
      <sheetName val="Spec__Chem"/>
      <sheetName val="Canadian_Summary_Eh"/>
      <sheetName val="Stock_Price_Bar_Graph"/>
      <sheetName val="WACC_"/>
      <sheetName val="Horizontal_Bar_Page"/>
      <sheetName val="US_Summary"/>
      <sheetName val="Intl_Summary"/>
      <sheetName val="Structural_Panels"/>
      <sheetName val="Timber_Summary"/>
      <sheetName val="Newsprint_Summary"/>
      <sheetName val="Merger_Input"/>
      <sheetName val="1_Page_Merger"/>
      <sheetName val="Sensitivity_Table_1"/>
      <sheetName val="Summary_Template"/>
      <sheetName val="US_Summary_(2)1"/>
      <sheetName val="Spec__Chem1"/>
      <sheetName val="Canadian_Summary_Eh1"/>
      <sheetName val="Stock_Price_Bar_Graph1"/>
      <sheetName val="WACC_1"/>
      <sheetName val="Horizontal_Bar_Page1"/>
      <sheetName val="US_Summary1"/>
      <sheetName val="Intl_Summary1"/>
      <sheetName val="Structural_Panels1"/>
      <sheetName val="Timber_Summary1"/>
      <sheetName val="Newsprint_Summary1"/>
      <sheetName val="Merger_Input1"/>
      <sheetName val="1_Page_Merger1"/>
      <sheetName val="Sensitivity_Table_11"/>
      <sheetName val="Summary_Template1"/>
      <sheetName val="US_Summary_(2)2"/>
      <sheetName val="Spec__Chem2"/>
      <sheetName val="Canadian_Summary_Eh2"/>
      <sheetName val="Stock_Price_Bar_Graph2"/>
      <sheetName val="WACC_2"/>
      <sheetName val="Horizontal_Bar_Page2"/>
      <sheetName val="US_Summary2"/>
      <sheetName val="Intl_Summary2"/>
      <sheetName val="Structural_Panels2"/>
      <sheetName val="Timber_Summary2"/>
      <sheetName val="Newsprint_Summary2"/>
      <sheetName val="Merger_Input2"/>
      <sheetName val="1_Page_Merger2"/>
      <sheetName val="Sensitivity_Table_12"/>
      <sheetName val="Summary_Templat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 val="Movimentação_Imobilizado"/>
      <sheetName val="MOV__LONGO_PRAZO"/>
      <sheetName val="FLUXO_CAIXA_IND_"/>
      <sheetName val="FLUXO_CAIXA_IND__(2)"/>
      <sheetName val="Cálculo_Parâmetro"/>
      <sheetName val="Customize_Your_Invoice"/>
      <sheetName val="Plano_de_Centro_de_Custo"/>
      <sheetName val="Income_Statement"/>
      <sheetName val="Balance_Sheet"/>
      <sheetName val="PIS,_Cofins_e_Out_Variav__31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 val="Abertura_2005"/>
      <sheetName val="AUXILIAR_DOAR"/>
      <sheetName val="Reconciliações_Setemb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 val="WP_Market_Capitalization2"/>
      <sheetName val="WP_Output-change_ytd2"/>
      <sheetName val="WP_Output-Price_volatility2"/>
      <sheetName val="Mkt_Cap2"/>
      <sheetName val="CGS_per_Ton2"/>
      <sheetName val="extra_pages1"/>
      <sheetName val="FX_Rates1"/>
      <sheetName val="Combined_PL"/>
      <sheetName val="OP_Ass"/>
      <sheetName val="Hist__and_Projected_Prices"/>
      <sheetName val="Direct_FI"/>
      <sheetName val="Debt_Comps"/>
      <sheetName val="direct_rev"/>
      <sheetName val="Volume_Drivers"/>
      <sheetName val="EBIT_Reconcilation"/>
      <sheetName val="Price_Volume"/>
      <sheetName val="Segment_Summary"/>
      <sheetName val="Int_Rt_Sensitivity"/>
      <sheetName val="Pricing_Data"/>
      <sheetName val="Cost_Savings_Analysis"/>
      <sheetName val="Comps_(segments)"/>
      <sheetName val="Base_vs__Sensitivity"/>
      <sheetName val="Comps_(market_share)_-_DO_NOT_U"/>
      <sheetName val="Val_Summary"/>
      <sheetName val="Ex__IS"/>
      <sheetName val="Equity_Comps"/>
      <sheetName val="Segment_IS"/>
      <sheetName val="Fed_Study"/>
      <sheetName val="Top_Customers"/>
      <sheetName val="FI_REV"/>
      <sheetName val="Sensitivity_Variables"/>
      <sheetName val="cos_wk31"/>
      <sheetName val="SCHEDULE_B+C"/>
      <sheetName val="THREE_VARIABLES"/>
      <sheetName val="Div_and_Dept_Listing"/>
      <sheetName val="Sponsor_as_Beneficiary_(Burl)"/>
      <sheetName val="Sales_2003"/>
      <sheetName val="WP_Market_Capitalization3"/>
      <sheetName val="WP_Output-change_ytd3"/>
      <sheetName val="WP_Output-Price_volatility3"/>
      <sheetName val="Mkt_Cap3"/>
      <sheetName val="CGS_per_Ton3"/>
      <sheetName val="extra_pages2"/>
      <sheetName val="FX_Rates2"/>
      <sheetName val="Combined_PL1"/>
      <sheetName val="OP_Ass1"/>
      <sheetName val="Hist__and_Projected_Prices1"/>
      <sheetName val="Direct_FI1"/>
      <sheetName val="Debt_Comps1"/>
      <sheetName val="direct_rev1"/>
      <sheetName val="Volume_Drivers1"/>
      <sheetName val="EBIT_Reconcilation1"/>
      <sheetName val="Price_Volume1"/>
      <sheetName val="Segment_Summary1"/>
      <sheetName val="Int_Rt_Sensitivity1"/>
      <sheetName val="Pricing_Data1"/>
      <sheetName val="Cost_Savings_Analysis1"/>
      <sheetName val="Comps_(segments)1"/>
      <sheetName val="Base_vs__Sensitivity1"/>
      <sheetName val="Comps_(market_share)_-_DO_NOT_1"/>
      <sheetName val="Val_Summary1"/>
      <sheetName val="Ex__IS1"/>
      <sheetName val="Equity_Comps1"/>
      <sheetName val="Segment_IS1"/>
      <sheetName val="Fed_Study1"/>
      <sheetName val="Top_Customers1"/>
      <sheetName val="FI_REV1"/>
      <sheetName val="Sensitivity_Variables1"/>
      <sheetName val="cos_wk311"/>
      <sheetName val="SCHEDULE_B+C1"/>
      <sheetName val="THREE_VARIABLES1"/>
      <sheetName val="Div_and_Dept_Listing1"/>
      <sheetName val="Sponsor_as_Beneficiary_(Burl)1"/>
      <sheetName val="Sales_20031"/>
      <sheetName val="WP_Market_Capitalization4"/>
      <sheetName val="WP_Output-change_ytd4"/>
      <sheetName val="WP_Output-Price_volatility4"/>
      <sheetName val="Mkt_Cap4"/>
      <sheetName val="CGS_per_Ton4"/>
      <sheetName val="extra_pages3"/>
      <sheetName val="FX_Rates3"/>
      <sheetName val="Combined_PL2"/>
      <sheetName val="OP_Ass2"/>
      <sheetName val="Hist__and_Projected_Prices2"/>
      <sheetName val="Direct_FI2"/>
      <sheetName val="Debt_Comps2"/>
      <sheetName val="direct_rev2"/>
      <sheetName val="Volume_Drivers2"/>
      <sheetName val="EBIT_Reconcilation2"/>
      <sheetName val="Price_Volume2"/>
      <sheetName val="Segment_Summary2"/>
      <sheetName val="Int_Rt_Sensitivity2"/>
      <sheetName val="Pricing_Data2"/>
      <sheetName val="Cost_Savings_Analysis2"/>
      <sheetName val="Comps_(segments)2"/>
      <sheetName val="Base_vs__Sensitivity2"/>
      <sheetName val="Comps_(market_share)_-_DO_NOT_2"/>
      <sheetName val="Val_Summary2"/>
      <sheetName val="Ex__IS2"/>
      <sheetName val="Equity_Comps2"/>
      <sheetName val="Segment_IS2"/>
      <sheetName val="Fed_Study2"/>
      <sheetName val="Top_Customers2"/>
      <sheetName val="FI_REV2"/>
      <sheetName val="Sensitivity_Variables2"/>
      <sheetName val="cos_wk312"/>
      <sheetName val="SCHEDULE_B+C2"/>
      <sheetName val="THREE_VARIABLES2"/>
      <sheetName val="Div_and_Dept_Listing2"/>
      <sheetName val="Sponsor_as_Beneficiary_(Burl)2"/>
      <sheetName val="Sales_20032"/>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 val="_Balanço_REAL"/>
      <sheetName val="FLUXO_REAL"/>
      <sheetName val="FLUXO_PREVISÃO"/>
      <sheetName val="FLUXO_ORÇ__ORIG_"/>
      <sheetName val="DRE_REAL-_Custo_Desp"/>
      <sheetName val="DRE_-_REAL"/>
      <sheetName val="DRE_real_2007"/>
      <sheetName val="DRE_ORÇ__ORIG_"/>
      <sheetName val="DRE_ORÇ__REVIS"/>
      <sheetName val="DRE_-_Orç__Orig__x_Real"/>
      <sheetName val="DRE_ORÇ__ORIG__X_Atual_Real"/>
      <sheetName val="FLUXO_PREVISÃO__X_Atual_Real"/>
      <sheetName val="FLUXO_-_Previsão_x_Real"/>
      <sheetName val="Fontes_financ__banc_"/>
      <sheetName val="Fontes_financ__mútuos"/>
      <sheetName val="Mov__Pessoal"/>
      <sheetName val="Adm_Pessoal"/>
      <sheetName val="População_Res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 val="IS_-_Rptd"/>
      <sheetName val="Domestic_Wireline"/>
      <sheetName val="OLD_vs__NEW"/>
      <sheetName val="Pension_results"/>
      <sheetName val="VZ_EVA_"/>
      <sheetName val="Line_Summary"/>
      <sheetName val="Wireless_CROCE"/>
      <sheetName val="UNE-P_ELEMENTS"/>
      <sheetName val="Preview_Comp"/>
      <sheetName val="Act_vs__Est"/>
      <sheetName val="Line_NPV"/>
      <sheetName val="Wireless_NPV"/>
      <sheetName val="Divs_&amp;_repurch"/>
      <sheetName val="Liquidity_&amp;_C_P_"/>
      <sheetName val="Prime_Factor_List"/>
      <sheetName val="Act_vs__Est_(2)"/>
      <sheetName val="VZ_EVA_new"/>
      <sheetName val="Act_vs__Est_"/>
      <sheetName val="_LD2"/>
      <sheetName val="Model_Navigation"/>
      <sheetName val="SA_&amp;_DIR"/>
      <sheetName val="Dom_Tel"/>
      <sheetName val="Ind_Data"/>
      <sheetName val="International_ownership"/>
      <sheetName val="Price_Communication"/>
      <sheetName val="IS_-_reported"/>
      <sheetName val="Domestic_Telco"/>
      <sheetName val="Implied_Sop"/>
      <sheetName val="Info_Svcs"/>
      <sheetName val="Income_Statement"/>
      <sheetName val="Communications_Group"/>
      <sheetName val="Cash_Flow"/>
      <sheetName val="Information_Svcs"/>
      <sheetName val="Balance_Sheet"/>
      <sheetName val="VZ-VOD_Scenario_Analysis"/>
      <sheetName val="Sum_of_the_parts"/>
      <sheetName val="CAPEX_&amp;_PP&amp;E_Stats"/>
      <sheetName val="Line_NPV_Analysis_&amp;_WACC"/>
      <sheetName val="Wireless_Sub_NPV_Analysis_"/>
      <sheetName val="_LD_Statistics"/>
      <sheetName val="History_of_Divs_&amp;_Repurchases"/>
      <sheetName val="Liquidity_&amp;_C_P__Borrowings"/>
      <sheetName val="International_Properties"/>
      <sheetName val="W-line_IM_feed"/>
      <sheetName val="EPS_Growth"/>
      <sheetName val="Rev_Pie"/>
      <sheetName val="EBITDA_Pie"/>
      <sheetName val="BIZ_MIX"/>
      <sheetName val="55%_FCF"/>
      <sheetName val="100%_FCF"/>
      <sheetName val="FCF_&amp;_Dividend"/>
      <sheetName val="fin_data"/>
      <sheetName val="Before_&amp;_After"/>
      <sheetName val="GS_vs__Cons_"/>
      <sheetName val="Bus_Seg"/>
      <sheetName val="Entity_debt"/>
      <sheetName val="Invested_capital_VDF"/>
      <sheetName val="Supporting_Settings"/>
      <sheetName val="IS_-_Rptd1"/>
      <sheetName val="Domestic_Wireline1"/>
      <sheetName val="OLD_vs__NEW1"/>
      <sheetName val="Pension_results1"/>
      <sheetName val="VZ_EVA_1"/>
      <sheetName val="Line_Summary1"/>
      <sheetName val="Wireless_CROCE1"/>
      <sheetName val="UNE-P_ELEMENTS1"/>
      <sheetName val="Preview_Comp1"/>
      <sheetName val="Act_vs__Est1"/>
      <sheetName val="Line_NPV1"/>
      <sheetName val="Wireless_NPV1"/>
      <sheetName val="Divs_&amp;_repurch1"/>
      <sheetName val="Liquidity_&amp;_C_P_1"/>
      <sheetName val="Prime_Factor_List1"/>
      <sheetName val="Act_vs__Est_(2)1"/>
      <sheetName val="VZ_EVA_new1"/>
      <sheetName val="Act_vs__Est_1"/>
      <sheetName val="_LD21"/>
      <sheetName val="Model_Navigation1"/>
      <sheetName val="SA_&amp;_DIR1"/>
      <sheetName val="Dom_Tel1"/>
      <sheetName val="Ind_Data1"/>
      <sheetName val="International_ownership1"/>
      <sheetName val="Price_Communication1"/>
      <sheetName val="IS_-_reported1"/>
      <sheetName val="Domestic_Telco1"/>
      <sheetName val="Implied_Sop1"/>
      <sheetName val="Info_Svcs1"/>
      <sheetName val="Income_Statement1"/>
      <sheetName val="Communications_Group1"/>
      <sheetName val="Cash_Flow1"/>
      <sheetName val="Information_Svcs1"/>
      <sheetName val="Balance_Sheet1"/>
      <sheetName val="VZ-VOD_Scenario_Analysis1"/>
      <sheetName val="Sum_of_the_parts1"/>
      <sheetName val="CAPEX_&amp;_PP&amp;E_Stats1"/>
      <sheetName val="Line_NPV_Analysis_&amp;_WACC1"/>
      <sheetName val="Wireless_Sub_NPV_Analysis_1"/>
      <sheetName val="_LD_Statistics1"/>
      <sheetName val="History_of_Divs_&amp;_Repurchases1"/>
      <sheetName val="Liquidity_&amp;_C_P__Borrowings1"/>
      <sheetName val="International_Properties1"/>
      <sheetName val="W-line_IM_feed1"/>
      <sheetName val="EPS_Growth1"/>
      <sheetName val="Rev_Pie1"/>
      <sheetName val="EBITDA_Pie1"/>
      <sheetName val="BIZ_MIX1"/>
      <sheetName val="55%_FCF1"/>
      <sheetName val="100%_FCF1"/>
      <sheetName val="FCF_&amp;_Dividend1"/>
      <sheetName val="fin_data1"/>
      <sheetName val="Before_&amp;_After1"/>
      <sheetName val="GS_vs__Cons_1"/>
      <sheetName val="Bus_Seg1"/>
      <sheetName val="Entity_debt1"/>
      <sheetName val="Invested_capital_VDF1"/>
      <sheetName val="Supporting_Settings1"/>
      <sheetName val="IS_-_Rptd2"/>
      <sheetName val="Domestic_Wireline2"/>
      <sheetName val="OLD_vs__NEW2"/>
      <sheetName val="Pension_results2"/>
      <sheetName val="VZ_EVA_2"/>
      <sheetName val="Line_Summary2"/>
      <sheetName val="Wireless_CROCE2"/>
      <sheetName val="UNE-P_ELEMENTS2"/>
      <sheetName val="Preview_Comp2"/>
      <sheetName val="Act_vs__Est2"/>
      <sheetName val="Line_NPV2"/>
      <sheetName val="Wireless_NPV2"/>
      <sheetName val="Divs_&amp;_repurch2"/>
      <sheetName val="Liquidity_&amp;_C_P_2"/>
      <sheetName val="Prime_Factor_List2"/>
      <sheetName val="Act_vs__Est_(2)2"/>
      <sheetName val="VZ_EVA_new2"/>
      <sheetName val="Act_vs__Est_2"/>
      <sheetName val="_LD22"/>
      <sheetName val="Model_Navigation2"/>
      <sheetName val="SA_&amp;_DIR2"/>
      <sheetName val="Dom_Tel2"/>
      <sheetName val="Ind_Data2"/>
      <sheetName val="International_ownership2"/>
      <sheetName val="Price_Communication2"/>
      <sheetName val="IS_-_reported2"/>
      <sheetName val="Domestic_Telco2"/>
      <sheetName val="Implied_Sop2"/>
      <sheetName val="Info_Svcs2"/>
      <sheetName val="Income_Statement2"/>
      <sheetName val="Communications_Group2"/>
      <sheetName val="Cash_Flow2"/>
      <sheetName val="Information_Svcs2"/>
      <sheetName val="Balance_Sheet2"/>
      <sheetName val="VZ-VOD_Scenario_Analysis2"/>
      <sheetName val="Sum_of_the_parts2"/>
      <sheetName val="CAPEX_&amp;_PP&amp;E_Stats2"/>
      <sheetName val="Line_NPV_Analysis_&amp;_WACC2"/>
      <sheetName val="Wireless_Sub_NPV_Analysis_2"/>
      <sheetName val="_LD_Statistics2"/>
      <sheetName val="History_of_Divs_&amp;_Repurchases2"/>
      <sheetName val="Liquidity_&amp;_C_P__Borrowings2"/>
      <sheetName val="International_Properties2"/>
      <sheetName val="W-line_IM_feed2"/>
      <sheetName val="EPS_Growth2"/>
      <sheetName val="Rev_Pie2"/>
      <sheetName val="EBITDA_Pie2"/>
      <sheetName val="BIZ_MIX2"/>
      <sheetName val="55%_FCF2"/>
      <sheetName val="100%_FCF2"/>
      <sheetName val="FCF_&amp;_Dividend2"/>
      <sheetName val="fin_data2"/>
      <sheetName val="Before_&amp;_After2"/>
      <sheetName val="GS_vs__Cons_2"/>
      <sheetName val="Bus_Seg2"/>
      <sheetName val="Entity_debt2"/>
      <sheetName val="Invested_capital_VDF2"/>
      <sheetName val="Supporting_Setting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 val="1_1_PL"/>
      <sheetName val="resumen_eficiencias"/>
      <sheetName val="Ing_explot_PRES13"/>
      <sheetName val="1_2_Personal"/>
      <sheetName val="1_3_Gastos_explotación_1"/>
      <sheetName val="1_4_Gastos_explotación_2"/>
      <sheetName val="1_5_Inversiones"/>
      <sheetName val="1_5_Inversiones_(2)"/>
      <sheetName val="1_6_Detalle_CF_y_grafico"/>
      <sheetName val="1_6CF"/>
      <sheetName val="5_1_Anexo_aportaciones"/>
      <sheetName val="5_2_Anexo_plantilla"/>
      <sheetName val="5_3_Anexo_OPEX_(TC_CTE)"/>
      <sheetName val="5_4__Inv_Global"/>
      <sheetName val="PL_REAL_ACT_Y"/>
      <sheetName val="PL_PRES_ACT_Y"/>
      <sheetName val="TRIPAS_2011_FX"/>
      <sheetName val="PL_REAL_PREV_Y"/>
      <sheetName val="Detalle_gastos_Real_2011_FX"/>
      <sheetName val="Diferencias_Gastos_(Output)"/>
      <sheetName val="consol_dif_gastos_por_naturalez"/>
      <sheetName val="Detalle_RRHH_PME"/>
      <sheetName val="Detalle_RRHH_Final"/>
      <sheetName val="Operativa_y_expansión"/>
      <sheetName val="RRHH_(Final)_REAL_DIC2010"/>
      <sheetName val="Masa_salarial"/>
      <sheetName val="consol_massa_salarial"/>
      <sheetName val="Seguros_2001-2002_{ppc}"/>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ow r="4">
          <cell r="F4" t="str">
            <v>DEC   2012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 val="Parámetros_grupo"/>
      <sheetName val="Resumo_(x)_Contab__"/>
      <sheetName val="I__INICIO"/>
      <sheetName val="Parámetros_grupo1"/>
      <sheetName val="Resumo_(x)_Contab__1"/>
      <sheetName val="I__INICIO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 val="PT_PRMS_Giacenza_Magazzino (5)"/>
      <sheetName val="Recapitulatif Fair Value"/>
      <sheetName val="Allgemeine Daten"/>
      <sheetName val="Inv Summ"/>
      <sheetName val="Margin"/>
      <sheetName val="GER_IFO_vs_Const5"/>
      <sheetName val="EU_Ind_vs_EU_Cons5"/>
      <sheetName val="Europe_sales_Graph5"/>
      <sheetName val="Grohe_sales5"/>
      <sheetName val="Geberit_Grohe_comp4"/>
      <sheetName val="Calenderised_-_DTP2"/>
      <sheetName val="Pilot_24"/>
      <sheetName val="CODICI_BOT4"/>
      <sheetName val="11__AFC_Rates_Table2"/>
      <sheetName val="_31__Floor_Area2"/>
      <sheetName val="Atlas_Expenditure2"/>
      <sheetName val="Select_the_month2"/>
      <sheetName val="Period_-_Entity_Control2"/>
      <sheetName val="Exchange_rates2"/>
      <sheetName val="Local_Curr_EUR2"/>
      <sheetName val="Copertura_analisti_variazione1"/>
      <sheetName val="Liquidita_titolo_-_monthly1"/>
      <sheetName val="Copertura_analisti1"/>
      <sheetName val="Dati-Fascia_Prezzo1"/>
      <sheetName val="REND_CTZ1"/>
      <sheetName val="REND_BOT1"/>
      <sheetName val="AML_Assumptions1"/>
      <sheetName val="Other_SABRE_Group1"/>
      <sheetName val="SABRE_Interactive1"/>
      <sheetName val="SABRE_Travel_Info__Network1"/>
      <sheetName val="consolidated_INTERBREW1"/>
      <sheetName val="PT_PRMS_Giacenza_Magazzino_(5)"/>
      <sheetName val="Recapitulatif_Fair_Value"/>
      <sheetName val="Allgemeine_Daten"/>
      <sheetName val="Inv_Summ"/>
      <sheetName val="GER_IFO_vs_Const6"/>
      <sheetName val="EU_Ind_vs_EU_Cons6"/>
      <sheetName val="Europe_sales_Graph6"/>
      <sheetName val="Grohe_sales6"/>
      <sheetName val="Geberit_Grohe_comp5"/>
      <sheetName val="Calenderised_-_DTP3"/>
      <sheetName val="Pilot_25"/>
      <sheetName val="CODICI_BOT5"/>
      <sheetName val="11__AFC_Rates_Table3"/>
      <sheetName val="_31__Floor_Area3"/>
      <sheetName val="Atlas_Expenditure3"/>
      <sheetName val="Select_the_month3"/>
      <sheetName val="Period_-_Entity_Control3"/>
      <sheetName val="Exchange_rates3"/>
      <sheetName val="Local_Curr_EUR3"/>
      <sheetName val="Copertura_analisti_variazione2"/>
      <sheetName val="Liquidita_titolo_-_monthly2"/>
      <sheetName val="Copertura_analisti2"/>
      <sheetName val="Dati-Fascia_Prezzo2"/>
      <sheetName val="REND_CTZ2"/>
      <sheetName val="REND_BOT2"/>
      <sheetName val="AML_Assumptions2"/>
      <sheetName val="Other_SABRE_Group2"/>
      <sheetName val="SABRE_Interactive2"/>
      <sheetName val="SABRE_Travel_Info__Network2"/>
      <sheetName val="consolidated_INTERBREW2"/>
      <sheetName val="GER_IFO_vs_Const7"/>
      <sheetName val="EU_Ind_vs_EU_Cons7"/>
      <sheetName val="Europe_sales_Graph7"/>
      <sheetName val="Grohe_sales7"/>
      <sheetName val="Geberit_Grohe_comp6"/>
      <sheetName val="Calenderised_-_DTP4"/>
      <sheetName val="Pilot_26"/>
      <sheetName val="CODICI_BOT6"/>
      <sheetName val="11__AFC_Rates_Table4"/>
      <sheetName val="_31__Floor_Area4"/>
      <sheetName val="Atlas_Expenditure4"/>
      <sheetName val="Select_the_month4"/>
      <sheetName val="Period_-_Entity_Control4"/>
      <sheetName val="Exchange_rates4"/>
      <sheetName val="Local_Curr_EUR4"/>
      <sheetName val="Copertura_analisti_variazione3"/>
      <sheetName val="Liquidita_titolo_-_monthly3"/>
      <sheetName val="Copertura_analisti3"/>
      <sheetName val="Dati-Fascia_Prezzo3"/>
      <sheetName val="REND_CTZ3"/>
      <sheetName val="REND_BOT3"/>
      <sheetName val="AML_Assumptions3"/>
      <sheetName val="Other_SABRE_Group3"/>
      <sheetName val="SABRE_Interactive3"/>
      <sheetName val="SABRE_Travel_Info__Network3"/>
      <sheetName val="consolidated_INTERBREW3"/>
      <sheetName val="PT_PRMS_Giacenza_Magazzino_(5)1"/>
      <sheetName val="Recapitulatif_Fair_Value1"/>
      <sheetName val="Allgemeine_Daten1"/>
      <sheetName val="Inv_Summ1"/>
      <sheetName val="Input"/>
      <sheetName val="Bldgs"/>
      <sheetName val="G&amp;A"/>
      <sheetName val="CMS ST API "/>
      <sheetName val="Drop downs"/>
      <sheetName val="Drop Down"/>
      <sheetName val="MONTHLY FLASH"/>
      <sheetName val="WEEKLY FLASH"/>
      <sheetName val="Blue Flash"/>
      <sheetName val="2019 MONTHS"/>
      <sheetName val="Feuil5"/>
      <sheetName val="Flash GREG"/>
      <sheetName val="Flash ADRIAN"/>
      <sheetName val="WOW"/>
      <sheetName val="Business Class Plan"/>
      <sheetName val="EFORBET"/>
      <sheetName val="YEAR"/>
      <sheetName val="KPIS"/>
      <sheetName val="L4L retail"/>
      <sheetName val="L4L Blue ret"/>
      <sheetName val="MONTHLY_FLASH"/>
      <sheetName val="WEEKLY_FLASH"/>
      <sheetName val="Blue_Flash"/>
      <sheetName val="2019_MONTHS"/>
      <sheetName val="Flash_GREG"/>
      <sheetName val="Flash_ADRIAN"/>
      <sheetName val="Business_Class_Plan"/>
      <sheetName val="L4L_retail"/>
      <sheetName val="L4L_Blue_ret"/>
      <sheetName val="result"/>
      <sheetName val="RDOTOT"/>
      <sheetName val="Bid_Sheet"/>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3">
          <cell r="A3">
            <v>33572</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ow r="5">
          <cell r="A5" t="str">
            <v>#N/A</v>
          </cell>
        </row>
      </sheetData>
      <sheetData sheetId="116">
        <row r="3">
          <cell r="A3">
            <v>33572</v>
          </cell>
        </row>
      </sheetData>
      <sheetData sheetId="117">
        <row r="3">
          <cell r="A3">
            <v>33572</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ow r="5">
          <cell r="A5" t="str">
            <v>#N/A</v>
          </cell>
        </row>
      </sheetData>
      <sheetData sheetId="146">
        <row r="3">
          <cell r="A3">
            <v>33572</v>
          </cell>
        </row>
      </sheetData>
      <sheetData sheetId="147">
        <row r="3">
          <cell r="A3">
            <v>33572</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5">
          <cell r="A5" t="str">
            <v>#N/A</v>
          </cell>
        </row>
      </sheetData>
      <sheetData sheetId="172">
        <row r="3">
          <cell r="A3">
            <v>33572</v>
          </cell>
        </row>
      </sheetData>
      <sheetData sheetId="173">
        <row r="3">
          <cell r="A3">
            <v>33572</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sheetData sheetId="208">
        <row r="3">
          <cell r="A3" t="str">
            <v>To :  Yannik Bellefroid</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ow r="3">
          <cell r="A3" t="str">
            <v>To :  Yannik Bellefroid</v>
          </cell>
        </row>
      </sheetData>
      <sheetData sheetId="223"/>
      <sheetData sheetId="224"/>
      <sheetData sheetId="225"/>
      <sheetData sheetId="226"/>
      <sheetData sheetId="227"/>
      <sheetData sheetId="228"/>
      <sheetData sheetId="229"/>
      <sheetData sheetId="230" refreshError="1"/>
      <sheetData sheetId="231" refreshError="1"/>
      <sheetData sheetId="23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cellnex.com/investor-relations/financial-inform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6" type="noConversion"/>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110" zoomScaleNormal="110" zoomScaleSheetLayoutView="55" workbookViewId="0"/>
  </sheetViews>
  <sheetFormatPr baseColWidth="10" defaultColWidth="11.453125" defaultRowHeight="18.5"/>
  <cols>
    <col min="1" max="1" width="2.81640625" style="63" customWidth="1"/>
    <col min="2" max="2" width="33.453125" style="63" customWidth="1"/>
    <col min="3" max="3" width="19" style="63" customWidth="1"/>
    <col min="4" max="4" width="35.81640625" style="63" customWidth="1"/>
    <col min="5" max="5" width="18.81640625" style="63" bestFit="1" customWidth="1"/>
    <col min="6" max="7" width="15.81640625" style="63" customWidth="1"/>
    <col min="8" max="9" width="18.1796875" style="63" bestFit="1" customWidth="1"/>
    <col min="10" max="10" width="20.81640625" style="63" customWidth="1"/>
    <col min="11" max="11" width="15.81640625" style="63" customWidth="1"/>
    <col min="12" max="16384" width="11.453125" style="63"/>
  </cols>
  <sheetData>
    <row r="1" spans="2:9" ht="16.5" customHeight="1"/>
    <row r="2" spans="2:9" ht="16.5" customHeight="1"/>
    <row r="3" spans="2:9" ht="16.5" customHeight="1"/>
    <row r="4" spans="2:9" ht="16.5" customHeight="1">
      <c r="B4" s="337" t="s">
        <v>436</v>
      </c>
    </row>
    <row r="5" spans="2:9" ht="16.5" customHeight="1" thickBot="1">
      <c r="C5" s="337"/>
      <c r="D5" s="337"/>
      <c r="E5" s="337"/>
    </row>
    <row r="6" spans="2:9" ht="19" thickBot="1">
      <c r="B6" s="148" t="s">
        <v>169</v>
      </c>
      <c r="C6" s="271"/>
      <c r="D6" s="149"/>
      <c r="E6" s="150"/>
      <c r="F6" s="150"/>
      <c r="G6" s="150"/>
      <c r="H6" s="150"/>
      <c r="I6" s="54"/>
    </row>
    <row r="7" spans="2:9" ht="5.25" customHeight="1">
      <c r="B7" s="272"/>
      <c r="C7" s="273"/>
      <c r="D7" s="272"/>
      <c r="E7" s="274"/>
      <c r="F7" s="274"/>
    </row>
    <row r="8" spans="2:9">
      <c r="B8" s="164" t="s">
        <v>170</v>
      </c>
      <c r="C8" s="275" t="s">
        <v>255</v>
      </c>
      <c r="D8" s="276" t="s">
        <v>171</v>
      </c>
      <c r="E8" s="276" t="s">
        <v>254</v>
      </c>
      <c r="F8" s="276" t="s">
        <v>172</v>
      </c>
      <c r="G8" s="276" t="s">
        <v>173</v>
      </c>
      <c r="H8" s="276" t="s">
        <v>174</v>
      </c>
      <c r="I8" s="276" t="s">
        <v>175</v>
      </c>
    </row>
    <row r="9" spans="2:9">
      <c r="B9" s="277" t="s">
        <v>176</v>
      </c>
      <c r="C9" s="278" t="s">
        <v>177</v>
      </c>
      <c r="D9" s="279">
        <v>44663</v>
      </c>
      <c r="E9" s="280">
        <v>1000</v>
      </c>
      <c r="F9" s="281" t="s">
        <v>178</v>
      </c>
      <c r="G9" s="279">
        <v>46124</v>
      </c>
      <c r="H9" s="282" t="s">
        <v>179</v>
      </c>
      <c r="I9" s="281" t="s">
        <v>180</v>
      </c>
    </row>
    <row r="10" spans="2:9">
      <c r="B10" s="277" t="s">
        <v>176</v>
      </c>
      <c r="C10" s="278" t="s">
        <v>177</v>
      </c>
      <c r="D10" s="279">
        <v>44454</v>
      </c>
      <c r="E10" s="280">
        <v>1000</v>
      </c>
      <c r="F10" s="281" t="s">
        <v>178</v>
      </c>
      <c r="G10" s="279">
        <v>46645</v>
      </c>
      <c r="H10" s="283">
        <v>0.01</v>
      </c>
      <c r="I10" s="281" t="s">
        <v>180</v>
      </c>
    </row>
    <row r="11" spans="2:9">
      <c r="B11" s="277" t="s">
        <v>176</v>
      </c>
      <c r="C11" s="278" t="s">
        <v>177</v>
      </c>
      <c r="D11" s="279">
        <v>44454</v>
      </c>
      <c r="E11" s="280">
        <v>850</v>
      </c>
      <c r="F11" s="281" t="s">
        <v>178</v>
      </c>
      <c r="G11" s="279">
        <v>48472</v>
      </c>
      <c r="H11" s="283">
        <v>0.02</v>
      </c>
      <c r="I11" s="281" t="s">
        <v>180</v>
      </c>
    </row>
    <row r="12" spans="2:9">
      <c r="B12" s="277" t="s">
        <v>176</v>
      </c>
      <c r="C12" s="278" t="s">
        <v>177</v>
      </c>
      <c r="D12" s="279">
        <v>44384</v>
      </c>
      <c r="E12" s="280">
        <v>600</v>
      </c>
      <c r="F12" s="281" t="s">
        <v>181</v>
      </c>
      <c r="G12" s="279">
        <v>51689</v>
      </c>
      <c r="H12" s="284">
        <v>3.875E-2</v>
      </c>
      <c r="I12" s="281" t="s">
        <v>182</v>
      </c>
    </row>
    <row r="13" spans="2:9">
      <c r="B13" s="277" t="s">
        <v>176</v>
      </c>
      <c r="C13" s="278" t="s">
        <v>177</v>
      </c>
      <c r="D13" s="279">
        <v>44355</v>
      </c>
      <c r="E13" s="280">
        <v>1000</v>
      </c>
      <c r="F13" s="281" t="s">
        <v>178</v>
      </c>
      <c r="G13" s="279">
        <v>46912</v>
      </c>
      <c r="H13" s="285">
        <v>1.4999999999999999E-2</v>
      </c>
      <c r="I13" s="281" t="s">
        <v>180</v>
      </c>
    </row>
    <row r="14" spans="2:9">
      <c r="B14" s="277" t="s">
        <v>176</v>
      </c>
      <c r="C14" s="278" t="s">
        <v>177</v>
      </c>
      <c r="D14" s="279">
        <v>44281</v>
      </c>
      <c r="E14" s="280">
        <v>150</v>
      </c>
      <c r="F14" s="281" t="s">
        <v>183</v>
      </c>
      <c r="G14" s="279">
        <v>46107</v>
      </c>
      <c r="H14" s="284">
        <v>9.3500000000000007E-3</v>
      </c>
      <c r="I14" s="281" t="s">
        <v>180</v>
      </c>
    </row>
    <row r="15" spans="2:9">
      <c r="B15" s="277" t="s">
        <v>176</v>
      </c>
      <c r="C15" s="278" t="s">
        <v>177</v>
      </c>
      <c r="D15" s="279">
        <v>44242</v>
      </c>
      <c r="E15" s="280">
        <v>500</v>
      </c>
      <c r="F15" s="281" t="s">
        <v>178</v>
      </c>
      <c r="G15" s="279">
        <v>46341</v>
      </c>
      <c r="H15" s="282">
        <v>7.4999999999999997E-3</v>
      </c>
      <c r="I15" s="281" t="s">
        <v>180</v>
      </c>
    </row>
    <row r="16" spans="2:9">
      <c r="B16" s="277" t="s">
        <v>176</v>
      </c>
      <c r="C16" s="278" t="s">
        <v>177</v>
      </c>
      <c r="D16" s="279">
        <v>44242</v>
      </c>
      <c r="E16" s="280">
        <v>750</v>
      </c>
      <c r="F16" s="281" t="s">
        <v>178</v>
      </c>
      <c r="G16" s="279">
        <v>47133</v>
      </c>
      <c r="H16" s="282">
        <v>1.2500000000000001E-2</v>
      </c>
      <c r="I16" s="281" t="s">
        <v>180</v>
      </c>
    </row>
    <row r="17" spans="2:9">
      <c r="B17" s="277" t="s">
        <v>176</v>
      </c>
      <c r="C17" s="278" t="s">
        <v>177</v>
      </c>
      <c r="D17" s="279">
        <v>44242</v>
      </c>
      <c r="E17" s="280">
        <v>1250</v>
      </c>
      <c r="F17" s="281" t="s">
        <v>178</v>
      </c>
      <c r="G17" s="279">
        <v>48625</v>
      </c>
      <c r="H17" s="282">
        <v>0.02</v>
      </c>
      <c r="I17" s="281" t="s">
        <v>180</v>
      </c>
    </row>
    <row r="18" spans="2:9">
      <c r="B18" s="277" t="s">
        <v>184</v>
      </c>
      <c r="C18" s="278" t="s">
        <v>185</v>
      </c>
      <c r="D18" s="279">
        <v>45149</v>
      </c>
      <c r="E18" s="280">
        <v>1000</v>
      </c>
      <c r="F18" s="281" t="s">
        <v>178</v>
      </c>
      <c r="G18" s="279">
        <v>47706</v>
      </c>
      <c r="H18" s="282">
        <v>2.1250000000000002E-2</v>
      </c>
      <c r="I18" s="281" t="s">
        <v>180</v>
      </c>
    </row>
    <row r="19" spans="2:9">
      <c r="B19" s="277" t="s">
        <v>184</v>
      </c>
      <c r="C19" s="278" t="s">
        <v>185</v>
      </c>
      <c r="D19" s="279">
        <v>44155</v>
      </c>
      <c r="E19" s="280">
        <v>1500</v>
      </c>
      <c r="F19" s="281" t="s">
        <v>178</v>
      </c>
      <c r="G19" s="279">
        <v>48172</v>
      </c>
      <c r="H19" s="282">
        <v>7.4999999999999997E-3</v>
      </c>
      <c r="I19" s="281" t="s">
        <v>180</v>
      </c>
    </row>
    <row r="20" spans="2:9">
      <c r="B20" s="277" t="s">
        <v>184</v>
      </c>
      <c r="C20" s="278" t="s">
        <v>177</v>
      </c>
      <c r="D20" s="279">
        <v>44127</v>
      </c>
      <c r="E20" s="280">
        <v>1000</v>
      </c>
      <c r="F20" s="281" t="s">
        <v>178</v>
      </c>
      <c r="G20" s="279">
        <v>47779</v>
      </c>
      <c r="H20" s="282">
        <v>1.7500000000000002E-2</v>
      </c>
      <c r="I20" s="281" t="s">
        <v>180</v>
      </c>
    </row>
    <row r="21" spans="2:9">
      <c r="B21" s="277" t="s">
        <v>184</v>
      </c>
      <c r="C21" s="278" t="s">
        <v>177</v>
      </c>
      <c r="D21" s="279">
        <v>44008</v>
      </c>
      <c r="E21" s="280">
        <v>750</v>
      </c>
      <c r="F21" s="281" t="s">
        <v>178</v>
      </c>
      <c r="G21" s="279">
        <v>47295</v>
      </c>
      <c r="H21" s="282">
        <v>1.8749999999999999E-2</v>
      </c>
      <c r="I21" s="281" t="s">
        <v>180</v>
      </c>
    </row>
    <row r="22" spans="2:9">
      <c r="B22" s="277" t="s">
        <v>184</v>
      </c>
      <c r="C22" s="278" t="s">
        <v>177</v>
      </c>
      <c r="D22" s="279">
        <v>44029</v>
      </c>
      <c r="E22" s="280">
        <v>100</v>
      </c>
      <c r="F22" s="281" t="s">
        <v>183</v>
      </c>
      <c r="G22" s="279">
        <v>45855</v>
      </c>
      <c r="H22" s="282">
        <v>1.1174999999999999E-2</v>
      </c>
      <c r="I22" s="281" t="s">
        <v>180</v>
      </c>
    </row>
    <row r="23" spans="2:9">
      <c r="B23" s="277" t="s">
        <v>184</v>
      </c>
      <c r="C23" s="278" t="s">
        <v>177</v>
      </c>
      <c r="D23" s="279">
        <v>43879</v>
      </c>
      <c r="E23" s="280">
        <v>185</v>
      </c>
      <c r="F23" s="281" t="s">
        <v>183</v>
      </c>
      <c r="G23" s="279">
        <v>46436</v>
      </c>
      <c r="H23" s="284">
        <v>7.7499999999999999E-3</v>
      </c>
      <c r="I23" s="281" t="s">
        <v>180</v>
      </c>
    </row>
    <row r="24" spans="2:9">
      <c r="B24" s="277" t="s">
        <v>184</v>
      </c>
      <c r="C24" s="278" t="s">
        <v>177</v>
      </c>
      <c r="D24" s="279">
        <v>43850</v>
      </c>
      <c r="E24" s="280">
        <v>450</v>
      </c>
      <c r="F24" s="281" t="s">
        <v>178</v>
      </c>
      <c r="G24" s="279">
        <v>46497</v>
      </c>
      <c r="H24" s="282">
        <v>0.01</v>
      </c>
      <c r="I24" s="281" t="s">
        <v>180</v>
      </c>
    </row>
    <row r="25" spans="2:9">
      <c r="B25" s="277" t="s">
        <v>184</v>
      </c>
      <c r="C25" s="278" t="s">
        <v>186</v>
      </c>
      <c r="D25" s="279">
        <v>43677</v>
      </c>
      <c r="E25" s="280">
        <v>60.5</v>
      </c>
      <c r="F25" s="281" t="s">
        <v>178</v>
      </c>
      <c r="G25" s="279">
        <v>47330</v>
      </c>
      <c r="H25" s="282">
        <v>1.9E-2</v>
      </c>
      <c r="I25" s="281" t="s">
        <v>180</v>
      </c>
    </row>
    <row r="26" spans="2:9">
      <c r="B26" s="277" t="s">
        <v>184</v>
      </c>
      <c r="C26" s="278" t="s">
        <v>185</v>
      </c>
      <c r="D26" s="279">
        <v>43651</v>
      </c>
      <c r="E26" s="280">
        <v>850</v>
      </c>
      <c r="F26" s="281" t="s">
        <v>178</v>
      </c>
      <c r="G26" s="279">
        <v>46939</v>
      </c>
      <c r="H26" s="282">
        <v>5.0000000000000001E-3</v>
      </c>
      <c r="I26" s="281" t="s">
        <v>180</v>
      </c>
    </row>
    <row r="27" spans="2:9">
      <c r="B27" s="277" t="s">
        <v>184</v>
      </c>
      <c r="C27" s="278" t="s">
        <v>186</v>
      </c>
      <c r="D27" s="279">
        <v>42950</v>
      </c>
      <c r="E27" s="280">
        <v>60</v>
      </c>
      <c r="F27" s="281" t="s">
        <v>178</v>
      </c>
      <c r="G27" s="279">
        <v>46602</v>
      </c>
      <c r="H27" s="282" t="s">
        <v>187</v>
      </c>
      <c r="I27" s="281" t="s">
        <v>182</v>
      </c>
    </row>
    <row r="28" spans="2:9">
      <c r="B28" s="277" t="s">
        <v>184</v>
      </c>
      <c r="C28" s="278" t="s">
        <v>186</v>
      </c>
      <c r="D28" s="279">
        <v>42832</v>
      </c>
      <c r="E28" s="280">
        <v>80</v>
      </c>
      <c r="F28" s="281" t="s">
        <v>178</v>
      </c>
      <c r="G28" s="279">
        <v>46119</v>
      </c>
      <c r="H28" s="282" t="s">
        <v>187</v>
      </c>
      <c r="I28" s="281" t="s">
        <v>182</v>
      </c>
    </row>
    <row r="29" spans="2:9">
      <c r="B29" s="277" t="s">
        <v>184</v>
      </c>
      <c r="C29" s="278" t="s">
        <v>177</v>
      </c>
      <c r="D29" s="279" t="s">
        <v>188</v>
      </c>
      <c r="E29" s="280" t="s">
        <v>189</v>
      </c>
      <c r="F29" s="281" t="s">
        <v>178</v>
      </c>
      <c r="G29" s="279">
        <v>45765</v>
      </c>
      <c r="H29" s="282">
        <v>2.8750000000000001E-2</v>
      </c>
      <c r="I29" s="281" t="s">
        <v>180</v>
      </c>
    </row>
    <row r="30" spans="2:9">
      <c r="B30" s="277" t="s">
        <v>184</v>
      </c>
      <c r="C30" s="278" t="s">
        <v>186</v>
      </c>
      <c r="D30" s="279">
        <v>42720</v>
      </c>
      <c r="E30" s="280">
        <v>65</v>
      </c>
      <c r="F30" s="281" t="s">
        <v>178</v>
      </c>
      <c r="G30" s="279">
        <v>48568</v>
      </c>
      <c r="H30" s="282">
        <v>3.875E-2</v>
      </c>
      <c r="I30" s="281" t="s">
        <v>180</v>
      </c>
    </row>
    <row r="31" spans="2:9">
      <c r="B31" s="451"/>
      <c r="C31" s="452"/>
      <c r="D31" s="453"/>
      <c r="E31" s="454"/>
      <c r="F31" s="455"/>
      <c r="G31" s="453"/>
      <c r="H31" s="456"/>
      <c r="I31" s="455"/>
    </row>
  </sheetData>
  <pageMargins left="0.74803149606299213" right="0.43307086614173229" top="0.98425196850393704" bottom="0.98425196850393704" header="0" footer="0"/>
  <pageSetup paperSize="9" scale="4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9D77-F016-44CC-B372-B8D5D4CE88F5}">
  <sheetPr>
    <pageSetUpPr fitToPage="1"/>
  </sheetPr>
  <dimension ref="B1:AC57"/>
  <sheetViews>
    <sheetView showGridLines="0" zoomScale="70" zoomScaleNormal="70" zoomScaleSheetLayoutView="85" workbookViewId="0"/>
  </sheetViews>
  <sheetFormatPr baseColWidth="10" defaultColWidth="11.453125" defaultRowHeight="18.5"/>
  <cols>
    <col min="1" max="1" width="2.81640625" style="63" customWidth="1"/>
    <col min="2" max="2" width="15.1796875" style="63" bestFit="1" customWidth="1"/>
    <col min="3" max="11" width="11.453125" style="63"/>
    <col min="12" max="12" width="18.81640625" style="63" customWidth="1"/>
    <col min="13" max="13" width="16" style="63" customWidth="1"/>
    <col min="14" max="22" width="11.453125" style="63"/>
    <col min="23" max="23" width="3" style="63" customWidth="1"/>
    <col min="24" max="256" width="11.453125" style="63"/>
    <col min="257" max="257" width="2.81640625" style="63" customWidth="1"/>
    <col min="258" max="258" width="15.1796875" style="63" bestFit="1" customWidth="1"/>
    <col min="259" max="512" width="11.453125" style="63"/>
    <col min="513" max="513" width="2.81640625" style="63" customWidth="1"/>
    <col min="514" max="514" width="15.1796875" style="63" bestFit="1" customWidth="1"/>
    <col min="515" max="768" width="11.453125" style="63"/>
    <col min="769" max="769" width="2.81640625" style="63" customWidth="1"/>
    <col min="770" max="770" width="15.1796875" style="63" bestFit="1" customWidth="1"/>
    <col min="771" max="1024" width="11.453125" style="63"/>
    <col min="1025" max="1025" width="2.81640625" style="63" customWidth="1"/>
    <col min="1026" max="1026" width="15.1796875" style="63" bestFit="1" customWidth="1"/>
    <col min="1027" max="1280" width="11.453125" style="63"/>
    <col min="1281" max="1281" width="2.81640625" style="63" customWidth="1"/>
    <col min="1282" max="1282" width="15.1796875" style="63" bestFit="1" customWidth="1"/>
    <col min="1283" max="1536" width="11.453125" style="63"/>
    <col min="1537" max="1537" width="2.81640625" style="63" customWidth="1"/>
    <col min="1538" max="1538" width="15.1796875" style="63" bestFit="1" customWidth="1"/>
    <col min="1539" max="1792" width="11.453125" style="63"/>
    <col min="1793" max="1793" width="2.81640625" style="63" customWidth="1"/>
    <col min="1794" max="1794" width="15.1796875" style="63" bestFit="1" customWidth="1"/>
    <col min="1795" max="2048" width="11.453125" style="63"/>
    <col min="2049" max="2049" width="2.81640625" style="63" customWidth="1"/>
    <col min="2050" max="2050" width="15.1796875" style="63" bestFit="1" customWidth="1"/>
    <col min="2051" max="2304" width="11.453125" style="63"/>
    <col min="2305" max="2305" width="2.81640625" style="63" customWidth="1"/>
    <col min="2306" max="2306" width="15.1796875" style="63" bestFit="1" customWidth="1"/>
    <col min="2307" max="2560" width="11.453125" style="63"/>
    <col min="2561" max="2561" width="2.81640625" style="63" customWidth="1"/>
    <col min="2562" max="2562" width="15.1796875" style="63" bestFit="1" customWidth="1"/>
    <col min="2563" max="2816" width="11.453125" style="63"/>
    <col min="2817" max="2817" width="2.81640625" style="63" customWidth="1"/>
    <col min="2818" max="2818" width="15.1796875" style="63" bestFit="1" customWidth="1"/>
    <col min="2819" max="3072" width="11.453125" style="63"/>
    <col min="3073" max="3073" width="2.81640625" style="63" customWidth="1"/>
    <col min="3074" max="3074" width="15.1796875" style="63" bestFit="1" customWidth="1"/>
    <col min="3075" max="3328" width="11.453125" style="63"/>
    <col min="3329" max="3329" width="2.81640625" style="63" customWidth="1"/>
    <col min="3330" max="3330" width="15.1796875" style="63" bestFit="1" customWidth="1"/>
    <col min="3331" max="3584" width="11.453125" style="63"/>
    <col min="3585" max="3585" width="2.81640625" style="63" customWidth="1"/>
    <col min="3586" max="3586" width="15.1796875" style="63" bestFit="1" customWidth="1"/>
    <col min="3587" max="3840" width="11.453125" style="63"/>
    <col min="3841" max="3841" width="2.81640625" style="63" customWidth="1"/>
    <col min="3842" max="3842" width="15.1796875" style="63" bestFit="1" customWidth="1"/>
    <col min="3843" max="4096" width="11.453125" style="63"/>
    <col min="4097" max="4097" width="2.81640625" style="63" customWidth="1"/>
    <col min="4098" max="4098" width="15.1796875" style="63" bestFit="1" customWidth="1"/>
    <col min="4099" max="4352" width="11.453125" style="63"/>
    <col min="4353" max="4353" width="2.81640625" style="63" customWidth="1"/>
    <col min="4354" max="4354" width="15.1796875" style="63" bestFit="1" customWidth="1"/>
    <col min="4355" max="4608" width="11.453125" style="63"/>
    <col min="4609" max="4609" width="2.81640625" style="63" customWidth="1"/>
    <col min="4610" max="4610" width="15.1796875" style="63" bestFit="1" customWidth="1"/>
    <col min="4611" max="4864" width="11.453125" style="63"/>
    <col min="4865" max="4865" width="2.81640625" style="63" customWidth="1"/>
    <col min="4866" max="4866" width="15.1796875" style="63" bestFit="1" customWidth="1"/>
    <col min="4867" max="5120" width="11.453125" style="63"/>
    <col min="5121" max="5121" width="2.81640625" style="63" customWidth="1"/>
    <col min="5122" max="5122" width="15.1796875" style="63" bestFit="1" customWidth="1"/>
    <col min="5123" max="5376" width="11.453125" style="63"/>
    <col min="5377" max="5377" width="2.81640625" style="63" customWidth="1"/>
    <col min="5378" max="5378" width="15.1796875" style="63" bestFit="1" customWidth="1"/>
    <col min="5379" max="5632" width="11.453125" style="63"/>
    <col min="5633" max="5633" width="2.81640625" style="63" customWidth="1"/>
    <col min="5634" max="5634" width="15.1796875" style="63" bestFit="1" customWidth="1"/>
    <col min="5635" max="5888" width="11.453125" style="63"/>
    <col min="5889" max="5889" width="2.81640625" style="63" customWidth="1"/>
    <col min="5890" max="5890" width="15.1796875" style="63" bestFit="1" customWidth="1"/>
    <col min="5891" max="6144" width="11.453125" style="63"/>
    <col min="6145" max="6145" width="2.81640625" style="63" customWidth="1"/>
    <col min="6146" max="6146" width="15.1796875" style="63" bestFit="1" customWidth="1"/>
    <col min="6147" max="6400" width="11.453125" style="63"/>
    <col min="6401" max="6401" width="2.81640625" style="63" customWidth="1"/>
    <col min="6402" max="6402" width="15.1796875" style="63" bestFit="1" customWidth="1"/>
    <col min="6403" max="6656" width="11.453125" style="63"/>
    <col min="6657" max="6657" width="2.81640625" style="63" customWidth="1"/>
    <col min="6658" max="6658" width="15.1796875" style="63" bestFit="1" customWidth="1"/>
    <col min="6659" max="6912" width="11.453125" style="63"/>
    <col min="6913" max="6913" width="2.81640625" style="63" customWidth="1"/>
    <col min="6914" max="6914" width="15.1796875" style="63" bestFit="1" customWidth="1"/>
    <col min="6915" max="7168" width="11.453125" style="63"/>
    <col min="7169" max="7169" width="2.81640625" style="63" customWidth="1"/>
    <col min="7170" max="7170" width="15.1796875" style="63" bestFit="1" customWidth="1"/>
    <col min="7171" max="7424" width="11.453125" style="63"/>
    <col min="7425" max="7425" width="2.81640625" style="63" customWidth="1"/>
    <col min="7426" max="7426" width="15.1796875" style="63" bestFit="1" customWidth="1"/>
    <col min="7427" max="7680" width="11.453125" style="63"/>
    <col min="7681" max="7681" width="2.81640625" style="63" customWidth="1"/>
    <col min="7682" max="7682" width="15.1796875" style="63" bestFit="1" customWidth="1"/>
    <col min="7683" max="7936" width="11.453125" style="63"/>
    <col min="7937" max="7937" width="2.81640625" style="63" customWidth="1"/>
    <col min="7938" max="7938" width="15.1796875" style="63" bestFit="1" customWidth="1"/>
    <col min="7939" max="8192" width="11.453125" style="63"/>
    <col min="8193" max="8193" width="2.81640625" style="63" customWidth="1"/>
    <col min="8194" max="8194" width="15.1796875" style="63" bestFit="1" customWidth="1"/>
    <col min="8195" max="8448" width="11.453125" style="63"/>
    <col min="8449" max="8449" width="2.81640625" style="63" customWidth="1"/>
    <col min="8450" max="8450" width="15.1796875" style="63" bestFit="1" customWidth="1"/>
    <col min="8451" max="8704" width="11.453125" style="63"/>
    <col min="8705" max="8705" width="2.81640625" style="63" customWidth="1"/>
    <col min="8706" max="8706" width="15.1796875" style="63" bestFit="1" customWidth="1"/>
    <col min="8707" max="8960" width="11.453125" style="63"/>
    <col min="8961" max="8961" width="2.81640625" style="63" customWidth="1"/>
    <col min="8962" max="8962" width="15.1796875" style="63" bestFit="1" customWidth="1"/>
    <col min="8963" max="9216" width="11.453125" style="63"/>
    <col min="9217" max="9217" width="2.81640625" style="63" customWidth="1"/>
    <col min="9218" max="9218" width="15.1796875" style="63" bestFit="1" customWidth="1"/>
    <col min="9219" max="9472" width="11.453125" style="63"/>
    <col min="9473" max="9473" width="2.81640625" style="63" customWidth="1"/>
    <col min="9474" max="9474" width="15.1796875" style="63" bestFit="1" customWidth="1"/>
    <col min="9475" max="9728" width="11.453125" style="63"/>
    <col min="9729" max="9729" width="2.81640625" style="63" customWidth="1"/>
    <col min="9730" max="9730" width="15.1796875" style="63" bestFit="1" customWidth="1"/>
    <col min="9731" max="9984" width="11.453125" style="63"/>
    <col min="9985" max="9985" width="2.81640625" style="63" customWidth="1"/>
    <col min="9986" max="9986" width="15.1796875" style="63" bestFit="1" customWidth="1"/>
    <col min="9987" max="10240" width="11.453125" style="63"/>
    <col min="10241" max="10241" width="2.81640625" style="63" customWidth="1"/>
    <col min="10242" max="10242" width="15.1796875" style="63" bestFit="1" customWidth="1"/>
    <col min="10243" max="10496" width="11.453125" style="63"/>
    <col min="10497" max="10497" width="2.81640625" style="63" customWidth="1"/>
    <col min="10498" max="10498" width="15.1796875" style="63" bestFit="1" customWidth="1"/>
    <col min="10499" max="10752" width="11.453125" style="63"/>
    <col min="10753" max="10753" width="2.81640625" style="63" customWidth="1"/>
    <col min="10754" max="10754" width="15.1796875" style="63" bestFit="1" customWidth="1"/>
    <col min="10755" max="11008" width="11.453125" style="63"/>
    <col min="11009" max="11009" width="2.81640625" style="63" customWidth="1"/>
    <col min="11010" max="11010" width="15.1796875" style="63" bestFit="1" customWidth="1"/>
    <col min="11011" max="11264" width="11.453125" style="63"/>
    <col min="11265" max="11265" width="2.81640625" style="63" customWidth="1"/>
    <col min="11266" max="11266" width="15.1796875" style="63" bestFit="1" customWidth="1"/>
    <col min="11267" max="11520" width="11.453125" style="63"/>
    <col min="11521" max="11521" width="2.81640625" style="63" customWidth="1"/>
    <col min="11522" max="11522" width="15.1796875" style="63" bestFit="1" customWidth="1"/>
    <col min="11523" max="11776" width="11.453125" style="63"/>
    <col min="11777" max="11777" width="2.81640625" style="63" customWidth="1"/>
    <col min="11778" max="11778" width="15.1796875" style="63" bestFit="1" customWidth="1"/>
    <col min="11779" max="12032" width="11.453125" style="63"/>
    <col min="12033" max="12033" width="2.81640625" style="63" customWidth="1"/>
    <col min="12034" max="12034" width="15.1796875" style="63" bestFit="1" customWidth="1"/>
    <col min="12035" max="12288" width="11.453125" style="63"/>
    <col min="12289" max="12289" width="2.81640625" style="63" customWidth="1"/>
    <col min="12290" max="12290" width="15.1796875" style="63" bestFit="1" customWidth="1"/>
    <col min="12291" max="12544" width="11.453125" style="63"/>
    <col min="12545" max="12545" width="2.81640625" style="63" customWidth="1"/>
    <col min="12546" max="12546" width="15.1796875" style="63" bestFit="1" customWidth="1"/>
    <col min="12547" max="12800" width="11.453125" style="63"/>
    <col min="12801" max="12801" width="2.81640625" style="63" customWidth="1"/>
    <col min="12802" max="12802" width="15.1796875" style="63" bestFit="1" customWidth="1"/>
    <col min="12803" max="13056" width="11.453125" style="63"/>
    <col min="13057" max="13057" width="2.81640625" style="63" customWidth="1"/>
    <col min="13058" max="13058" width="15.1796875" style="63" bestFit="1" customWidth="1"/>
    <col min="13059" max="13312" width="11.453125" style="63"/>
    <col min="13313" max="13313" width="2.81640625" style="63" customWidth="1"/>
    <col min="13314" max="13314" width="15.1796875" style="63" bestFit="1" customWidth="1"/>
    <col min="13315" max="13568" width="11.453125" style="63"/>
    <col min="13569" max="13569" width="2.81640625" style="63" customWidth="1"/>
    <col min="13570" max="13570" width="15.1796875" style="63" bestFit="1" customWidth="1"/>
    <col min="13571" max="13824" width="11.453125" style="63"/>
    <col min="13825" max="13825" width="2.81640625" style="63" customWidth="1"/>
    <col min="13826" max="13826" width="15.1796875" style="63" bestFit="1" customWidth="1"/>
    <col min="13827" max="14080" width="11.453125" style="63"/>
    <col min="14081" max="14081" width="2.81640625" style="63" customWidth="1"/>
    <col min="14082" max="14082" width="15.1796875" style="63" bestFit="1" customWidth="1"/>
    <col min="14083" max="14336" width="11.453125" style="63"/>
    <col min="14337" max="14337" width="2.81640625" style="63" customWidth="1"/>
    <col min="14338" max="14338" width="15.1796875" style="63" bestFit="1" customWidth="1"/>
    <col min="14339" max="14592" width="11.453125" style="63"/>
    <col min="14593" max="14593" width="2.81640625" style="63" customWidth="1"/>
    <col min="14594" max="14594" width="15.1796875" style="63" bestFit="1" customWidth="1"/>
    <col min="14595" max="14848" width="11.453125" style="63"/>
    <col min="14849" max="14849" width="2.81640625" style="63" customWidth="1"/>
    <col min="14850" max="14850" width="15.1796875" style="63" bestFit="1" customWidth="1"/>
    <col min="14851" max="15104" width="11.453125" style="63"/>
    <col min="15105" max="15105" width="2.81640625" style="63" customWidth="1"/>
    <col min="15106" max="15106" width="15.1796875" style="63" bestFit="1" customWidth="1"/>
    <col min="15107" max="15360" width="11.453125" style="63"/>
    <col min="15361" max="15361" width="2.81640625" style="63" customWidth="1"/>
    <col min="15362" max="15362" width="15.1796875" style="63" bestFit="1" customWidth="1"/>
    <col min="15363" max="15616" width="11.453125" style="63"/>
    <col min="15617" max="15617" width="2.81640625" style="63" customWidth="1"/>
    <col min="15618" max="15618" width="15.1796875" style="63" bestFit="1" customWidth="1"/>
    <col min="15619" max="15872" width="11.453125" style="63"/>
    <col min="15873" max="15873" width="2.81640625" style="63" customWidth="1"/>
    <col min="15874" max="15874" width="15.1796875" style="63" bestFit="1" customWidth="1"/>
    <col min="15875" max="16128" width="11.453125" style="63"/>
    <col min="16129" max="16129" width="2.81640625" style="63" customWidth="1"/>
    <col min="16130" max="16130" width="15.1796875" style="63" bestFit="1" customWidth="1"/>
    <col min="16131" max="16384" width="11.453125" style="63"/>
  </cols>
  <sheetData>
    <row r="1" spans="2:13">
      <c r="B1" s="431"/>
      <c r="H1" s="431"/>
      <c r="M1" s="432"/>
    </row>
    <row r="2" spans="2:13">
      <c r="G2" s="431"/>
    </row>
    <row r="5" spans="2:13">
      <c r="B5" s="337" t="s">
        <v>436</v>
      </c>
      <c r="C5" s="88"/>
      <c r="D5" s="88"/>
    </row>
    <row r="8" spans="2:13">
      <c r="H8" s="431"/>
    </row>
    <row r="14" spans="2:13" ht="16.5" customHeight="1"/>
    <row r="21" spans="2:19">
      <c r="N21"/>
    </row>
    <row r="28" spans="2:19">
      <c r="B28" s="433"/>
      <c r="C28" s="88"/>
      <c r="D28" s="88"/>
    </row>
    <row r="32" spans="2:19">
      <c r="S32" s="431"/>
    </row>
    <row r="38" spans="3:16">
      <c r="N38" s="431"/>
      <c r="P38" s="431"/>
    </row>
    <row r="39" spans="3:16">
      <c r="M39" s="431"/>
    </row>
    <row r="40" spans="3:16">
      <c r="C40" s="434"/>
    </row>
    <row r="47" spans="3:16">
      <c r="N47" s="431"/>
    </row>
    <row r="57" spans="29:29">
      <c r="AC57" s="431"/>
    </row>
  </sheetData>
  <pageMargins left="0.31496062992125984" right="0.31496062992125984" top="0.35433070866141736" bottom="0.35433070866141736" header="0.31496062992125984" footer="0.31496062992125984"/>
  <pageSetup paperSize="6" scale="3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1"/>
  <sheetViews>
    <sheetView showGridLines="0" zoomScale="85" zoomScaleNormal="85" workbookViewId="0"/>
  </sheetViews>
  <sheetFormatPr baseColWidth="10" defaultColWidth="11.453125" defaultRowHeight="18.5"/>
  <cols>
    <col min="1" max="1" width="2.54296875" style="3" customWidth="1"/>
    <col min="2" max="2" width="39.453125" style="3" customWidth="1"/>
    <col min="3" max="6" width="15.54296875" style="3" customWidth="1"/>
    <col min="7" max="7" width="10.453125" style="3" customWidth="1"/>
    <col min="8" max="11" width="13.54296875" style="3" customWidth="1"/>
    <col min="12" max="12" width="10.453125" style="3" customWidth="1"/>
    <col min="13" max="16" width="13.54296875" style="3" customWidth="1"/>
    <col min="17" max="17" width="10.453125" style="3" customWidth="1"/>
    <col min="18" max="20" width="13.54296875" style="3" customWidth="1"/>
    <col min="21" max="21" width="13.453125" style="3" customWidth="1"/>
    <col min="22" max="22" width="2.54296875" style="3" customWidth="1"/>
    <col min="23" max="16384" width="11.453125" style="3"/>
  </cols>
  <sheetData>
    <row r="1" spans="1:22">
      <c r="F1" s="219"/>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20"/>
      <c r="J3" s="220"/>
      <c r="K3" s="2"/>
      <c r="L3" s="2"/>
      <c r="M3" s="2"/>
      <c r="N3" s="2"/>
      <c r="O3" s="2"/>
      <c r="P3" s="2"/>
      <c r="Q3" s="2"/>
      <c r="R3" s="2"/>
      <c r="S3" s="2"/>
      <c r="T3" s="2"/>
      <c r="U3" s="2"/>
      <c r="V3" s="2"/>
    </row>
    <row r="4" spans="1:22">
      <c r="A4" s="111"/>
      <c r="B4" s="19"/>
      <c r="C4" s="2"/>
      <c r="D4" s="2"/>
      <c r="E4" s="2"/>
      <c r="F4" s="2"/>
      <c r="G4" s="2"/>
      <c r="H4" s="2"/>
      <c r="I4" s="19"/>
      <c r="J4" s="220"/>
      <c r="K4" s="2"/>
      <c r="L4" s="2"/>
      <c r="M4" s="2"/>
      <c r="N4" s="2"/>
      <c r="O4" s="2"/>
      <c r="P4" s="2"/>
      <c r="Q4" s="2"/>
      <c r="R4" s="2"/>
      <c r="S4" s="2"/>
      <c r="T4" s="2"/>
      <c r="U4" s="2"/>
      <c r="V4" s="2"/>
    </row>
    <row r="5" spans="1:22">
      <c r="A5" s="2"/>
      <c r="B5" s="337" t="s">
        <v>436</v>
      </c>
      <c r="C5" s="2"/>
      <c r="D5" s="5"/>
      <c r="E5" s="5"/>
      <c r="F5" s="5"/>
      <c r="G5" s="2"/>
      <c r="H5" s="2"/>
      <c r="I5" s="221"/>
      <c r="J5" s="220"/>
      <c r="K5" s="2"/>
      <c r="L5" s="2"/>
      <c r="M5" s="2"/>
      <c r="N5" s="2"/>
      <c r="O5" s="2"/>
      <c r="P5" s="2"/>
      <c r="Q5" s="2"/>
      <c r="R5" s="2"/>
      <c r="S5" s="2"/>
      <c r="T5" s="2"/>
      <c r="U5" s="2"/>
      <c r="V5" s="2"/>
    </row>
    <row r="6" spans="1:22">
      <c r="B6" s="52"/>
    </row>
    <row r="9" spans="1:22">
      <c r="H9" s="94"/>
    </row>
    <row r="11" spans="1:22">
      <c r="F11" s="104"/>
    </row>
    <row r="22" spans="1:12">
      <c r="B22" s="44"/>
    </row>
    <row r="23" spans="1:12">
      <c r="B23" s="52"/>
      <c r="C23" s="52"/>
      <c r="D23" s="52"/>
      <c r="E23" s="52"/>
    </row>
    <row r="24" spans="1:12">
      <c r="A24" s="52"/>
      <c r="B24" s="52"/>
      <c r="C24" s="52"/>
      <c r="D24" s="52"/>
      <c r="E24" s="52"/>
      <c r="F24" s="52"/>
      <c r="G24" s="52"/>
      <c r="H24" s="52"/>
      <c r="I24" s="64"/>
      <c r="J24" s="52"/>
    </row>
    <row r="25" spans="1:12">
      <c r="A25" s="52"/>
      <c r="B25" s="52"/>
      <c r="C25" s="52"/>
      <c r="D25" s="52"/>
      <c r="E25" s="52"/>
      <c r="F25" s="52"/>
      <c r="G25" s="52"/>
      <c r="H25" s="52"/>
      <c r="I25" s="52"/>
      <c r="J25" s="52"/>
    </row>
    <row r="26" spans="1:12">
      <c r="A26" s="52"/>
      <c r="B26" s="259" t="s">
        <v>149</v>
      </c>
      <c r="C26" s="52"/>
      <c r="D26" s="52"/>
      <c r="E26" s="52"/>
      <c r="F26" s="52"/>
      <c r="G26" s="52"/>
      <c r="H26" s="52"/>
      <c r="I26" s="52"/>
      <c r="J26" s="52"/>
      <c r="K26" s="52"/>
      <c r="L26" s="52"/>
    </row>
    <row r="27" spans="1:12">
      <c r="B27" s="52"/>
      <c r="C27" s="52"/>
      <c r="F27" s="52"/>
      <c r="G27" s="52"/>
      <c r="H27" s="52"/>
      <c r="I27" s="52"/>
      <c r="J27" s="52"/>
      <c r="K27" s="52"/>
      <c r="L27" s="52"/>
    </row>
    <row r="28" spans="1:12">
      <c r="J28" s="52"/>
      <c r="K28" s="52"/>
      <c r="L28" s="52"/>
    </row>
    <row r="29" spans="1:12" s="46" customFormat="1">
      <c r="B29" s="409" t="s">
        <v>220</v>
      </c>
      <c r="C29" s="410"/>
      <c r="D29" s="457">
        <v>706475375</v>
      </c>
      <c r="E29" s="409"/>
    </row>
    <row r="30" spans="1:12" s="46" customFormat="1">
      <c r="B30" s="435"/>
      <c r="C30" s="435"/>
      <c r="D30" s="435"/>
      <c r="E30" s="435"/>
      <c r="F30" s="435"/>
    </row>
    <row r="31" spans="1:12" s="338" customFormat="1">
      <c r="A31" s="46"/>
      <c r="B31" s="46" t="s">
        <v>8</v>
      </c>
      <c r="C31" s="429">
        <v>0.47776000000000007</v>
      </c>
      <c r="D31" s="339"/>
      <c r="E31" s="435"/>
      <c r="F31" s="437"/>
      <c r="J31" s="59"/>
    </row>
    <row r="32" spans="1:12" s="338" customFormat="1">
      <c r="A32" s="46"/>
      <c r="B32" s="46" t="s">
        <v>252</v>
      </c>
      <c r="C32" s="430">
        <v>9.9030000000000007E-2</v>
      </c>
      <c r="D32" s="339"/>
      <c r="E32" s="435"/>
      <c r="F32" s="437"/>
      <c r="J32" s="59"/>
    </row>
    <row r="33" spans="1:11" s="338" customFormat="1">
      <c r="A33" s="46"/>
      <c r="B33" s="46" t="s">
        <v>253</v>
      </c>
      <c r="C33" s="430">
        <v>9.3850000000000003E-2</v>
      </c>
      <c r="D33" s="339"/>
      <c r="E33" s="435"/>
      <c r="F33" s="437"/>
      <c r="J33" s="59"/>
    </row>
    <row r="34" spans="1:11" s="338" customFormat="1">
      <c r="A34" s="46"/>
      <c r="B34" s="46" t="s">
        <v>150</v>
      </c>
      <c r="C34" s="430">
        <v>7.0309999999999997E-2</v>
      </c>
      <c r="E34" s="435"/>
      <c r="F34" s="437"/>
      <c r="J34" s="59"/>
    </row>
    <row r="35" spans="1:11" s="338" customFormat="1">
      <c r="A35" s="46"/>
      <c r="B35" s="46" t="s">
        <v>87</v>
      </c>
      <c r="C35" s="430">
        <v>5.1900000000000002E-2</v>
      </c>
      <c r="E35" s="435"/>
      <c r="F35" s="437"/>
      <c r="J35" s="59"/>
    </row>
    <row r="36" spans="1:11" s="338" customFormat="1">
      <c r="A36" s="46"/>
      <c r="B36" s="46" t="s">
        <v>86</v>
      </c>
      <c r="C36" s="430">
        <v>5.11E-2</v>
      </c>
      <c r="E36" s="435"/>
      <c r="F36" s="436"/>
      <c r="J36" s="59"/>
    </row>
    <row r="37" spans="1:11" s="338" customFormat="1">
      <c r="A37" s="46"/>
      <c r="B37" s="46" t="s">
        <v>221</v>
      </c>
      <c r="C37" s="430">
        <v>4.8280000000000003E-2</v>
      </c>
      <c r="E37" s="435"/>
      <c r="F37" s="437"/>
      <c r="J37" s="59"/>
    </row>
    <row r="38" spans="1:11" s="338" customFormat="1">
      <c r="A38" s="46"/>
      <c r="B38" s="46" t="s">
        <v>214</v>
      </c>
      <c r="C38" s="430">
        <v>4.7739999999999998E-2</v>
      </c>
      <c r="E38" s="438"/>
      <c r="F38" s="435"/>
      <c r="J38" s="59"/>
    </row>
    <row r="39" spans="1:11" s="338" customFormat="1">
      <c r="A39" s="46"/>
      <c r="B39" s="46" t="s">
        <v>88</v>
      </c>
      <c r="C39" s="430">
        <v>3.0030000000000001E-2</v>
      </c>
      <c r="E39" s="438"/>
      <c r="F39" s="435"/>
      <c r="J39" s="59"/>
    </row>
    <row r="40" spans="1:11" s="338" customFormat="1">
      <c r="A40" s="46"/>
      <c r="B40" s="46" t="s">
        <v>362</v>
      </c>
      <c r="C40" s="429">
        <v>0.03</v>
      </c>
      <c r="E40" s="435"/>
      <c r="F40" s="435"/>
      <c r="J40" s="59"/>
    </row>
    <row r="41" spans="1:11" s="338" customFormat="1">
      <c r="A41" s="46"/>
      <c r="B41" s="46"/>
      <c r="C41" s="46"/>
      <c r="D41" s="435"/>
      <c r="E41" s="435"/>
      <c r="F41" s="435"/>
      <c r="J41" s="59"/>
    </row>
    <row r="42" spans="1:11" s="338" customFormat="1">
      <c r="B42" s="439"/>
      <c r="C42" s="46"/>
      <c r="D42" s="435"/>
      <c r="E42" s="436"/>
      <c r="F42" s="435"/>
      <c r="J42" s="59"/>
      <c r="K42" s="339"/>
    </row>
    <row r="43" spans="1:11" s="338" customFormat="1">
      <c r="B43" s="429"/>
      <c r="C43" s="46"/>
      <c r="D43" s="435"/>
      <c r="E43" s="435"/>
      <c r="F43" s="435"/>
      <c r="K43" s="339"/>
    </row>
    <row r="44" spans="1:11" s="338" customFormat="1">
      <c r="B44" s="46"/>
      <c r="C44" s="46"/>
      <c r="K44" s="339"/>
    </row>
    <row r="45" spans="1:11" s="338" customFormat="1">
      <c r="B45" s="46"/>
      <c r="C45" s="46"/>
    </row>
    <row r="46" spans="1:11" s="338" customFormat="1">
      <c r="B46" s="429"/>
      <c r="C46" s="46"/>
    </row>
    <row r="47" spans="1:11" s="338" customFormat="1">
      <c r="B47" s="46"/>
      <c r="C47" s="46"/>
    </row>
    <row r="48" spans="1:11" s="338" customFormat="1">
      <c r="B48" s="46"/>
      <c r="C48" s="46"/>
    </row>
    <row r="49" spans="2:3" s="338" customFormat="1">
      <c r="B49" s="46"/>
      <c r="C49" s="46"/>
    </row>
    <row r="50" spans="2:3" s="340" customFormat="1"/>
    <row r="51" spans="2:3" s="340" customFormat="1"/>
  </sheetData>
  <pageMargins left="0.35433070866141736" right="0.23622047244094491" top="0.39370078740157483" bottom="0.31496062992125984" header="0" footer="0"/>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F73-FB94-4F06-9700-ECE5D3118CC0}">
  <sheetPr>
    <pageSetUpPr fitToPage="1"/>
  </sheetPr>
  <dimension ref="A1:P170"/>
  <sheetViews>
    <sheetView showGridLines="0" zoomScale="55" zoomScaleNormal="55" zoomScaleSheetLayoutView="70" workbookViewId="0"/>
  </sheetViews>
  <sheetFormatPr baseColWidth="10" defaultColWidth="11.453125" defaultRowHeight="12.75" customHeight="1"/>
  <cols>
    <col min="1" max="1" width="2.81640625" style="222" customWidth="1"/>
    <col min="2" max="2" width="90.1796875" style="222" customWidth="1"/>
    <col min="3" max="3" width="19.54296875" style="345" customWidth="1"/>
    <col min="4" max="4" width="0.81640625" style="345" customWidth="1"/>
    <col min="5" max="5" width="19.54296875" style="222" customWidth="1"/>
    <col min="6" max="16384" width="11.453125" style="222"/>
  </cols>
  <sheetData>
    <row r="1" spans="1:5" ht="16.5" customHeight="1">
      <c r="A1" s="223"/>
      <c r="B1" s="223"/>
      <c r="C1" s="286"/>
      <c r="D1" s="286"/>
    </row>
    <row r="2" spans="1:5" ht="16.5" customHeight="1">
      <c r="A2" s="223"/>
      <c r="B2" s="223"/>
      <c r="C2" s="287"/>
      <c r="D2" s="287"/>
    </row>
    <row r="3" spans="1:5" ht="16.5" customHeight="1">
      <c r="A3" s="223"/>
      <c r="B3" s="223"/>
      <c r="C3" s="573"/>
      <c r="D3" s="573"/>
    </row>
    <row r="4" spans="1:5" ht="16.5" customHeight="1" thickBot="1">
      <c r="A4" s="223"/>
      <c r="B4" s="556" t="s">
        <v>302</v>
      </c>
      <c r="C4" s="557"/>
      <c r="D4" s="557"/>
      <c r="E4" s="557"/>
    </row>
    <row r="5" spans="1:5" ht="16.5" customHeight="1" thickBot="1">
      <c r="A5" s="223"/>
      <c r="B5" s="9" t="s">
        <v>7</v>
      </c>
      <c r="C5" s="343" t="s">
        <v>218</v>
      </c>
      <c r="D5" s="113"/>
      <c r="E5" s="112" t="s">
        <v>291</v>
      </c>
    </row>
    <row r="6" spans="1:5" ht="5.15" customHeight="1">
      <c r="A6" s="223"/>
      <c r="B6" s="223"/>
      <c r="C6" s="484"/>
      <c r="D6" s="484"/>
    </row>
    <row r="7" spans="1:5" ht="16.5" customHeight="1">
      <c r="A7" s="223"/>
      <c r="B7" s="251" t="s">
        <v>315</v>
      </c>
      <c r="C7" s="240">
        <v>924.13</v>
      </c>
      <c r="D7" s="240"/>
      <c r="E7" s="240">
        <v>977.69899999999984</v>
      </c>
    </row>
    <row r="8" spans="1:5" ht="16.5" customHeight="1">
      <c r="A8" s="223"/>
      <c r="B8" s="473" t="s">
        <v>316</v>
      </c>
      <c r="C8" s="472">
        <v>37.353999999999999</v>
      </c>
      <c r="D8" s="240"/>
      <c r="E8" s="472">
        <v>31.98</v>
      </c>
    </row>
    <row r="9" spans="1:5" ht="16.5" customHeight="1">
      <c r="A9" s="223"/>
      <c r="B9" s="222" t="s">
        <v>317</v>
      </c>
      <c r="C9" s="213">
        <v>61.058</v>
      </c>
      <c r="D9" s="213"/>
      <c r="E9" s="213">
        <v>59.36999999999999</v>
      </c>
    </row>
    <row r="10" spans="1:5" ht="16.5" customHeight="1">
      <c r="A10" s="223"/>
      <c r="B10" s="416" t="s">
        <v>318</v>
      </c>
      <c r="C10" s="417">
        <v>-0.82199999999999995</v>
      </c>
      <c r="D10" s="417"/>
      <c r="E10" s="417">
        <v>-0.98699999999999999</v>
      </c>
    </row>
    <row r="11" spans="1:5" ht="16.5" customHeight="1">
      <c r="A11" s="223"/>
      <c r="B11" s="222" t="s">
        <v>319</v>
      </c>
      <c r="C11" s="213">
        <v>984.36599999999999</v>
      </c>
      <c r="D11" s="213"/>
      <c r="E11" s="213">
        <v>1036.0819999999997</v>
      </c>
    </row>
    <row r="12" spans="1:5" ht="16.5" customHeight="1" thickBot="1">
      <c r="A12" s="223"/>
      <c r="B12" s="251"/>
      <c r="C12" s="213"/>
      <c r="D12" s="213"/>
      <c r="E12" s="213"/>
    </row>
    <row r="13" spans="1:5" ht="16.5" customHeight="1" thickBot="1">
      <c r="A13" s="223"/>
      <c r="B13" s="295" t="s">
        <v>309</v>
      </c>
      <c r="C13" s="245">
        <v>886.77599999999995</v>
      </c>
      <c r="D13" s="246"/>
      <c r="E13" s="297">
        <v>945.71899999999982</v>
      </c>
    </row>
    <row r="14" spans="1:5" ht="16.5" customHeight="1">
      <c r="A14" s="223"/>
      <c r="B14" s="295"/>
      <c r="C14" s="401"/>
      <c r="D14" s="401"/>
      <c r="E14" s="401"/>
    </row>
    <row r="15" spans="1:5" ht="26.15" customHeight="1">
      <c r="A15" s="223"/>
      <c r="B15" s="577" t="s">
        <v>310</v>
      </c>
      <c r="C15" s="577"/>
      <c r="D15" s="577"/>
      <c r="E15" s="577"/>
    </row>
    <row r="16" spans="1:5" ht="16.5" customHeight="1">
      <c r="A16" s="223"/>
      <c r="B16" s="223"/>
      <c r="C16" s="484"/>
      <c r="D16" s="484"/>
    </row>
    <row r="17" spans="1:7" ht="16.5" customHeight="1" thickBot="1">
      <c r="A17" s="223"/>
      <c r="B17" s="556" t="s">
        <v>302</v>
      </c>
      <c r="C17" s="557"/>
      <c r="D17" s="557"/>
      <c r="E17" s="557"/>
    </row>
    <row r="18" spans="1:7" ht="16.5" customHeight="1" thickBot="1">
      <c r="A18" s="223"/>
      <c r="B18" s="9"/>
      <c r="C18" s="343" t="s">
        <v>218</v>
      </c>
      <c r="D18" s="113"/>
      <c r="E18" s="112" t="s">
        <v>291</v>
      </c>
    </row>
    <row r="19" spans="1:7" ht="5.15" customHeight="1">
      <c r="A19" s="223"/>
      <c r="C19" s="484"/>
      <c r="D19" s="484"/>
    </row>
    <row r="20" spans="1:7" ht="16.5" customHeight="1">
      <c r="A20" s="223"/>
      <c r="B20" s="223" t="s">
        <v>314</v>
      </c>
      <c r="C20" s="213">
        <v>2742433</v>
      </c>
      <c r="D20" s="213"/>
      <c r="E20" s="213">
        <v>3044055</v>
      </c>
    </row>
    <row r="21" spans="1:7" ht="16.5" customHeight="1">
      <c r="A21" s="223"/>
      <c r="B21" s="223" t="s">
        <v>312</v>
      </c>
      <c r="C21" s="213">
        <v>110119</v>
      </c>
      <c r="D21" s="213"/>
      <c r="E21" s="213">
        <v>112247</v>
      </c>
    </row>
    <row r="22" spans="1:7" ht="16.5" customHeight="1" thickBot="1">
      <c r="A22" s="223"/>
      <c r="B22" s="223"/>
      <c r="C22" s="484"/>
      <c r="D22" s="484"/>
    </row>
    <row r="23" spans="1:7" ht="16.5" customHeight="1" thickBot="1">
      <c r="A23" s="223"/>
      <c r="B23" s="474" t="s">
        <v>335</v>
      </c>
      <c r="C23" s="537">
        <v>24.904267201845276</v>
      </c>
      <c r="D23" s="538"/>
      <c r="E23" s="539">
        <v>27.11925485759085</v>
      </c>
    </row>
    <row r="24" spans="1:7" ht="16.5" customHeight="1">
      <c r="A24" s="223"/>
      <c r="B24" s="474"/>
      <c r="C24" s="401"/>
      <c r="D24" s="401"/>
      <c r="E24" s="401"/>
    </row>
    <row r="25" spans="1:7" ht="28" customHeight="1">
      <c r="A25" s="223"/>
      <c r="B25" s="577" t="s">
        <v>320</v>
      </c>
      <c r="C25" s="577"/>
      <c r="D25" s="577"/>
      <c r="E25" s="577"/>
    </row>
    <row r="26" spans="1:7" ht="16.5" customHeight="1">
      <c r="A26" s="223"/>
      <c r="B26" s="475" t="s">
        <v>352</v>
      </c>
      <c r="C26" s="484"/>
      <c r="D26" s="484"/>
    </row>
    <row r="27" spans="1:7" ht="16.5" customHeight="1">
      <c r="A27" s="223"/>
      <c r="B27" s="475" t="s">
        <v>334</v>
      </c>
      <c r="C27" s="484"/>
      <c r="D27" s="484"/>
    </row>
    <row r="28" spans="1:7" ht="16.5" customHeight="1">
      <c r="A28" s="223"/>
      <c r="B28" s="223"/>
      <c r="C28" s="484"/>
      <c r="D28" s="484"/>
    </row>
    <row r="29" spans="1:7" ht="16.5" customHeight="1" thickBot="1">
      <c r="A29" s="223"/>
      <c r="B29" s="556" t="s">
        <v>302</v>
      </c>
      <c r="C29" s="557"/>
      <c r="D29" s="557"/>
      <c r="E29" s="557"/>
    </row>
    <row r="30" spans="1:7" ht="16" thickBot="1">
      <c r="A30" s="223"/>
      <c r="B30" s="9" t="s">
        <v>7</v>
      </c>
      <c r="C30" s="343" t="s">
        <v>218</v>
      </c>
      <c r="D30" s="113"/>
      <c r="E30" s="112" t="s">
        <v>291</v>
      </c>
    </row>
    <row r="31" spans="1:7" ht="5.15" customHeight="1">
      <c r="A31" s="223"/>
      <c r="B31" s="289"/>
      <c r="C31" s="222"/>
      <c r="D31" s="290"/>
    </row>
    <row r="32" spans="1:7" ht="15.5">
      <c r="A32" s="223"/>
      <c r="B32" s="291" t="s">
        <v>284</v>
      </c>
      <c r="C32" s="527">
        <v>736.89099999999996</v>
      </c>
      <c r="D32" s="540"/>
      <c r="E32" s="527">
        <v>774.71199999999999</v>
      </c>
      <c r="G32" s="293"/>
    </row>
    <row r="33" spans="1:7" ht="15.5">
      <c r="A33" s="223"/>
      <c r="B33" s="291" t="s">
        <v>351</v>
      </c>
      <c r="C33" s="527">
        <v>48.72</v>
      </c>
      <c r="D33" s="540"/>
      <c r="E33" s="527">
        <v>58.953000000000003</v>
      </c>
      <c r="G33" s="293"/>
    </row>
    <row r="34" spans="1:7" ht="15.5">
      <c r="A34" s="223"/>
      <c r="B34" s="291" t="s">
        <v>350</v>
      </c>
      <c r="C34" s="527">
        <v>37.904000000000003</v>
      </c>
      <c r="D34" s="540"/>
      <c r="E34" s="527">
        <v>47.110999999999997</v>
      </c>
      <c r="G34" s="293"/>
    </row>
    <row r="35" spans="1:7" ht="15.5">
      <c r="A35" s="223"/>
      <c r="B35" s="291" t="s">
        <v>286</v>
      </c>
      <c r="C35" s="527">
        <v>62.44</v>
      </c>
      <c r="D35" s="540"/>
      <c r="E35" s="527">
        <v>63.956000000000003</v>
      </c>
      <c r="G35" s="293"/>
    </row>
    <row r="36" spans="1:7" ht="15.65" customHeight="1">
      <c r="A36" s="223"/>
      <c r="B36" s="291" t="s">
        <v>288</v>
      </c>
      <c r="C36" s="527">
        <v>98.411000000000001</v>
      </c>
      <c r="D36" s="540"/>
      <c r="E36" s="527">
        <v>91.35</v>
      </c>
      <c r="G36" s="293"/>
    </row>
    <row r="37" spans="1:7" ht="5.25" customHeight="1" thickBot="1">
      <c r="A37" s="223"/>
      <c r="B37" s="291"/>
      <c r="C37" s="530"/>
      <c r="D37" s="540"/>
      <c r="E37" s="530"/>
      <c r="G37" s="293"/>
    </row>
    <row r="38" spans="1:7" ht="16" thickBot="1">
      <c r="A38" s="294"/>
      <c r="B38" s="295" t="s">
        <v>190</v>
      </c>
      <c r="C38" s="531">
        <v>984.36599999999999</v>
      </c>
      <c r="D38" s="532"/>
      <c r="E38" s="533">
        <v>1036.0819999999999</v>
      </c>
      <c r="F38" s="250"/>
      <c r="G38" s="293"/>
    </row>
    <row r="39" spans="1:7" ht="5.15" customHeight="1">
      <c r="A39" s="294"/>
      <c r="B39" s="179"/>
      <c r="C39" s="530"/>
      <c r="D39" s="541"/>
      <c r="E39" s="530"/>
      <c r="G39" s="293"/>
    </row>
    <row r="40" spans="1:7" ht="15.5">
      <c r="A40" s="294"/>
      <c r="B40" s="291" t="s">
        <v>10</v>
      </c>
      <c r="C40" s="527">
        <v>-73.203000000000003</v>
      </c>
      <c r="D40" s="528"/>
      <c r="E40" s="527">
        <v>-76.132000000000005</v>
      </c>
      <c r="G40" s="293"/>
    </row>
    <row r="41" spans="1:7" ht="15.5">
      <c r="A41" s="294"/>
      <c r="B41" s="291" t="s">
        <v>49</v>
      </c>
      <c r="C41" s="527">
        <v>-26.036000000000001</v>
      </c>
      <c r="D41" s="528"/>
      <c r="E41" s="527">
        <v>-24.756</v>
      </c>
      <c r="G41" s="293"/>
    </row>
    <row r="42" spans="1:7" ht="15.5">
      <c r="A42" s="294"/>
      <c r="B42" s="291" t="s">
        <v>287</v>
      </c>
      <c r="C42" s="527">
        <v>-67.935000000000002</v>
      </c>
      <c r="D42" s="527"/>
      <c r="E42" s="527">
        <v>-77.781999999999996</v>
      </c>
      <c r="G42" s="293"/>
    </row>
    <row r="43" spans="1:7" ht="15.5">
      <c r="A43" s="294"/>
      <c r="B43" s="291" t="s">
        <v>289</v>
      </c>
      <c r="C43" s="527">
        <v>-99.123999999999995</v>
      </c>
      <c r="D43" s="527"/>
      <c r="E43" s="527">
        <v>-91.787000000000006</v>
      </c>
      <c r="G43" s="293"/>
    </row>
    <row r="44" spans="1:7" ht="15.5">
      <c r="A44" s="294"/>
      <c r="B44" s="291" t="s">
        <v>191</v>
      </c>
      <c r="C44" s="527">
        <v>-637.19299999999998</v>
      </c>
      <c r="D44" s="528"/>
      <c r="E44" s="527">
        <v>-586.57500000000005</v>
      </c>
      <c r="G44" s="293"/>
    </row>
    <row r="45" spans="1:7" ht="5.25" customHeight="1" thickBot="1">
      <c r="A45" s="294"/>
      <c r="B45" s="300"/>
      <c r="C45" s="528"/>
      <c r="D45" s="529"/>
      <c r="E45" s="530"/>
    </row>
    <row r="46" spans="1:7" ht="16" thickBot="1">
      <c r="A46" s="294"/>
      <c r="B46" s="295" t="s">
        <v>52</v>
      </c>
      <c r="C46" s="531">
        <v>80.875</v>
      </c>
      <c r="D46" s="532"/>
      <c r="E46" s="533">
        <v>179.04999999999973</v>
      </c>
    </row>
    <row r="47" spans="1:7" ht="5.25" customHeight="1">
      <c r="A47" s="294"/>
      <c r="B47" s="179"/>
      <c r="C47" s="530"/>
      <c r="D47" s="534"/>
      <c r="E47" s="534"/>
    </row>
    <row r="48" spans="1:7" ht="15.5">
      <c r="A48" s="294"/>
      <c r="B48" s="291" t="s">
        <v>6</v>
      </c>
      <c r="C48" s="530">
        <v>637.19299999999998</v>
      </c>
      <c r="D48" s="527"/>
      <c r="E48" s="530">
        <v>586.57500000000005</v>
      </c>
    </row>
    <row r="49" spans="1:9" ht="15.5">
      <c r="A49" s="294"/>
      <c r="B49" s="291" t="s">
        <v>51</v>
      </c>
      <c r="C49" s="528">
        <v>11.010000000000002</v>
      </c>
      <c r="D49" s="527"/>
      <c r="E49" s="530">
        <v>11.031000000000001</v>
      </c>
    </row>
    <row r="50" spans="1:9" ht="15.5">
      <c r="A50" s="294"/>
      <c r="B50" s="291" t="s">
        <v>192</v>
      </c>
      <c r="C50" s="535">
        <v>0.82199999999999995</v>
      </c>
      <c r="D50" s="527"/>
      <c r="E50" s="527">
        <v>0.997</v>
      </c>
    </row>
    <row r="51" spans="1:9" ht="5.25" customHeight="1" thickBot="1">
      <c r="A51" s="294"/>
      <c r="B51" s="291"/>
      <c r="C51" s="528"/>
      <c r="D51" s="534"/>
      <c r="E51" s="534"/>
    </row>
    <row r="52" spans="1:9" ht="16.399999999999999" customHeight="1" thickBot="1">
      <c r="A52" s="294"/>
      <c r="B52" s="302" t="s">
        <v>193</v>
      </c>
      <c r="C52" s="536">
        <v>729.9</v>
      </c>
      <c r="D52" s="532"/>
      <c r="E52" s="533">
        <v>777.6429999999998</v>
      </c>
    </row>
    <row r="53" spans="1:9" ht="5.25" customHeight="1">
      <c r="A53" s="294"/>
      <c r="B53" s="303"/>
      <c r="C53" s="213"/>
      <c r="D53" s="299"/>
      <c r="E53" s="213"/>
    </row>
    <row r="54" spans="1:9" ht="15.5">
      <c r="A54" s="223"/>
      <c r="B54" s="179"/>
      <c r="C54" s="304"/>
      <c r="D54" s="304"/>
    </row>
    <row r="55" spans="1:9" ht="28" customHeight="1">
      <c r="A55" s="223"/>
      <c r="B55" s="574" t="s">
        <v>406</v>
      </c>
      <c r="C55" s="574"/>
      <c r="D55" s="574"/>
      <c r="E55" s="574"/>
      <c r="F55" s="171"/>
      <c r="G55" s="171"/>
      <c r="H55" s="171"/>
      <c r="I55" s="171"/>
    </row>
    <row r="56" spans="1:9" ht="40" customHeight="1">
      <c r="B56" s="574" t="s">
        <v>407</v>
      </c>
      <c r="C56" s="574"/>
      <c r="D56" s="574"/>
      <c r="E56" s="574"/>
      <c r="G56" s="308"/>
    </row>
    <row r="57" spans="1:9" ht="37" customHeight="1">
      <c r="B57" s="575" t="s">
        <v>408</v>
      </c>
      <c r="C57" s="575"/>
      <c r="D57" s="575"/>
      <c r="E57" s="575"/>
      <c r="F57" s="443"/>
      <c r="G57" s="443"/>
      <c r="H57" s="443"/>
      <c r="I57" s="443"/>
    </row>
    <row r="58" spans="1:9" ht="56.15" customHeight="1">
      <c r="B58" s="575" t="s">
        <v>409</v>
      </c>
      <c r="C58" s="575"/>
      <c r="D58" s="575"/>
      <c r="E58" s="575"/>
      <c r="G58" s="308"/>
    </row>
    <row r="59" spans="1:9" ht="56.15" customHeight="1">
      <c r="B59" s="575" t="s">
        <v>410</v>
      </c>
      <c r="C59" s="575"/>
      <c r="D59" s="575"/>
      <c r="E59" s="575"/>
      <c r="G59" s="308"/>
    </row>
    <row r="60" spans="1:9" ht="46" customHeight="1">
      <c r="B60" s="574" t="s">
        <v>411</v>
      </c>
      <c r="C60" s="574"/>
      <c r="D60" s="574"/>
      <c r="E60" s="574"/>
      <c r="F60" s="443"/>
      <c r="G60" s="443"/>
      <c r="H60" s="443"/>
      <c r="I60" s="443"/>
    </row>
    <row r="61" spans="1:9" ht="12.75" customHeight="1">
      <c r="C61" s="484"/>
      <c r="D61" s="484"/>
    </row>
    <row r="62" spans="1:9" ht="12.75" customHeight="1" thickBot="1">
      <c r="B62" s="556" t="s">
        <v>302</v>
      </c>
      <c r="C62" s="557"/>
      <c r="D62" s="557"/>
      <c r="E62" s="557"/>
    </row>
    <row r="63" spans="1:9" ht="15.65" customHeight="1" thickBot="1">
      <c r="B63" s="9" t="s">
        <v>7</v>
      </c>
      <c r="C63" s="343" t="s">
        <v>218</v>
      </c>
      <c r="D63" s="113"/>
      <c r="E63" s="112" t="s">
        <v>291</v>
      </c>
    </row>
    <row r="64" spans="1:9" ht="5.15" customHeight="1">
      <c r="C64" s="484"/>
      <c r="D64" s="484"/>
    </row>
    <row r="65" spans="2:9" ht="15.65" customHeight="1">
      <c r="B65" s="222" t="s">
        <v>9</v>
      </c>
      <c r="C65" s="212">
        <v>729.9</v>
      </c>
      <c r="D65" s="212"/>
      <c r="E65" s="212">
        <v>777.64300000000003</v>
      </c>
    </row>
    <row r="66" spans="2:9" ht="15.65" customHeight="1">
      <c r="B66" s="416" t="s">
        <v>260</v>
      </c>
      <c r="C66" s="460">
        <v>-239.48500000000001</v>
      </c>
      <c r="D66" s="460"/>
      <c r="E66" s="460">
        <v>-242.53100000000001</v>
      </c>
    </row>
    <row r="67" spans="2:9" ht="15.65" customHeight="1">
      <c r="B67" s="251" t="s">
        <v>259</v>
      </c>
      <c r="C67" s="461">
        <v>490.41499999999996</v>
      </c>
      <c r="D67" s="461"/>
      <c r="E67" s="461">
        <v>535.11200000000008</v>
      </c>
    </row>
    <row r="68" spans="2:9" ht="12.75" customHeight="1">
      <c r="C68" s="484"/>
      <c r="D68" s="484"/>
    </row>
    <row r="69" spans="2:9" ht="16.5" customHeight="1" thickBot="1">
      <c r="B69" s="556" t="s">
        <v>302</v>
      </c>
      <c r="C69" s="557"/>
      <c r="D69" s="557"/>
      <c r="E69" s="557"/>
    </row>
    <row r="70" spans="2:9" ht="16.5" customHeight="1" thickBot="1">
      <c r="B70" s="9" t="s">
        <v>7</v>
      </c>
      <c r="C70" s="343" t="s">
        <v>218</v>
      </c>
      <c r="D70" s="113"/>
      <c r="E70" s="112" t="s">
        <v>291</v>
      </c>
    </row>
    <row r="71" spans="2:9" ht="5.15" customHeight="1">
      <c r="C71" s="484"/>
      <c r="D71" s="484"/>
    </row>
    <row r="72" spans="2:9" ht="16.5" customHeight="1">
      <c r="B72" s="222" t="s">
        <v>9</v>
      </c>
      <c r="C72" s="213">
        <v>729.9</v>
      </c>
      <c r="D72" s="213"/>
      <c r="E72" s="213">
        <v>777.64300000000003</v>
      </c>
      <c r="F72" s="248"/>
      <c r="G72" s="308"/>
      <c r="H72" s="308"/>
    </row>
    <row r="73" spans="2:9" ht="15.65" customHeight="1">
      <c r="B73" s="222" t="s">
        <v>309</v>
      </c>
      <c r="C73" s="542">
        <v>886.77700000000004</v>
      </c>
      <c r="D73" s="249"/>
      <c r="E73" s="213">
        <v>945.71900000000005</v>
      </c>
      <c r="F73" s="248"/>
      <c r="G73" s="248"/>
      <c r="H73" s="248"/>
      <c r="I73" s="250"/>
    </row>
    <row r="74" spans="2:9" ht="16.5" customHeight="1" thickBot="1">
      <c r="C74" s="222"/>
      <c r="D74" s="222"/>
      <c r="E74" s="308"/>
      <c r="F74" s="308"/>
      <c r="G74" s="248"/>
      <c r="H74" s="308"/>
    </row>
    <row r="75" spans="2:9" ht="16.5" customHeight="1" thickBot="1">
      <c r="B75" s="302" t="s">
        <v>194</v>
      </c>
      <c r="C75" s="446">
        <v>0.82309306623874989</v>
      </c>
      <c r="D75" s="447"/>
      <c r="E75" s="448">
        <v>0.82227701886078208</v>
      </c>
      <c r="F75" s="308"/>
      <c r="G75" s="308"/>
      <c r="H75" s="308"/>
    </row>
    <row r="76" spans="2:9" ht="16.5" customHeight="1">
      <c r="B76" s="302"/>
      <c r="C76" s="484"/>
      <c r="D76" s="484"/>
      <c r="E76" s="484"/>
    </row>
    <row r="77" spans="2:9" ht="16.5" customHeight="1">
      <c r="B77" s="222" t="s">
        <v>261</v>
      </c>
      <c r="C77" s="213">
        <v>490.41499999999996</v>
      </c>
      <c r="D77" s="213"/>
      <c r="E77" s="213">
        <v>535.11200000000008</v>
      </c>
    </row>
    <row r="78" spans="2:9" ht="16.5" customHeight="1">
      <c r="B78" s="222" t="s">
        <v>309</v>
      </c>
      <c r="C78" s="213">
        <v>886.77700000000004</v>
      </c>
      <c r="D78" s="249"/>
      <c r="E78" s="213">
        <v>945.71900000000005</v>
      </c>
    </row>
    <row r="79" spans="2:9" ht="16.5" customHeight="1" thickBot="1">
      <c r="C79" s="222"/>
      <c r="D79" s="222"/>
      <c r="E79" s="308"/>
    </row>
    <row r="80" spans="2:9" ht="16.5" customHeight="1" thickBot="1">
      <c r="B80" s="302" t="s">
        <v>262</v>
      </c>
      <c r="C80" s="446">
        <v>0.55303080706874441</v>
      </c>
      <c r="D80" s="447"/>
      <c r="E80" s="448">
        <v>0.56582557821086399</v>
      </c>
    </row>
    <row r="81" spans="2:16" ht="16.5" customHeight="1">
      <c r="B81" s="302"/>
      <c r="C81" s="400"/>
      <c r="D81" s="400"/>
      <c r="E81" s="400"/>
    </row>
    <row r="82" spans="2:16" ht="15.5">
      <c r="C82" s="484"/>
      <c r="D82" s="484"/>
    </row>
    <row r="83" spans="2:16" ht="12" customHeight="1" thickBot="1">
      <c r="B83" s="571" t="s">
        <v>303</v>
      </c>
      <c r="C83" s="572"/>
      <c r="D83" s="572"/>
      <c r="E83" s="572"/>
    </row>
    <row r="84" spans="2:16" ht="16.5" customHeight="1" thickBot="1">
      <c r="B84" s="9" t="s">
        <v>7</v>
      </c>
      <c r="C84" s="343" t="s">
        <v>258</v>
      </c>
      <c r="D84" s="113"/>
      <c r="E84" s="112" t="s">
        <v>291</v>
      </c>
    </row>
    <row r="85" spans="2:16" ht="5.15" customHeight="1">
      <c r="C85" s="249"/>
      <c r="D85" s="484"/>
    </row>
    <row r="86" spans="2:16" ht="16.5" customHeight="1">
      <c r="B86" s="222" t="s">
        <v>195</v>
      </c>
      <c r="C86" s="213">
        <v>14303.672</v>
      </c>
      <c r="D86" s="213"/>
      <c r="E86" s="213">
        <v>13549.84</v>
      </c>
    </row>
    <row r="87" spans="2:16" ht="16.5" customHeight="1">
      <c r="B87" s="222" t="s">
        <v>196</v>
      </c>
      <c r="C87" s="213">
        <v>4391.8370000000004</v>
      </c>
      <c r="D87" s="484"/>
      <c r="E87" s="213">
        <v>4327.2540000000008</v>
      </c>
    </row>
    <row r="88" spans="2:16" ht="16.5" customHeight="1">
      <c r="B88" s="222" t="s">
        <v>197</v>
      </c>
      <c r="C88" s="213">
        <v>2814.4189999999999</v>
      </c>
      <c r="D88" s="484"/>
      <c r="E88" s="213">
        <v>3282.7529999999997</v>
      </c>
    </row>
    <row r="89" spans="2:16" ht="16.5" customHeight="1">
      <c r="B89" s="222" t="s">
        <v>305</v>
      </c>
      <c r="C89" s="211">
        <v>516.19200000000001</v>
      </c>
      <c r="D89" s="213"/>
      <c r="E89" s="213">
        <v>519.55499999999995</v>
      </c>
    </row>
    <row r="90" spans="2:16" ht="5.15" customHeight="1" thickBot="1">
      <c r="C90" s="222"/>
      <c r="D90" s="249"/>
      <c r="E90" s="440"/>
    </row>
    <row r="91" spans="2:16" ht="16.5" customHeight="1" thickBot="1">
      <c r="B91" s="302" t="s">
        <v>74</v>
      </c>
      <c r="C91" s="441">
        <v>22026.12</v>
      </c>
      <c r="D91" s="246"/>
      <c r="E91" s="297">
        <v>21679.402000000002</v>
      </c>
      <c r="H91" s="250"/>
    </row>
    <row r="92" spans="2:16" ht="16.5" customHeight="1">
      <c r="B92" s="302"/>
      <c r="C92" s="420"/>
      <c r="D92" s="401"/>
      <c r="E92" s="401"/>
    </row>
    <row r="93" spans="2:16" ht="28.5" customHeight="1">
      <c r="B93" s="576" t="s">
        <v>304</v>
      </c>
      <c r="C93" s="576"/>
      <c r="D93" s="576"/>
      <c r="E93" s="576"/>
      <c r="F93" s="471"/>
      <c r="G93" s="471"/>
      <c r="H93" s="471"/>
      <c r="I93" s="471"/>
      <c r="J93" s="471"/>
      <c r="K93" s="471"/>
      <c r="L93" s="469"/>
      <c r="M93" s="469"/>
      <c r="N93" s="469"/>
      <c r="O93" s="469"/>
      <c r="P93" s="469"/>
    </row>
    <row r="94" spans="2:16" ht="16.5" customHeight="1">
      <c r="B94" s="302"/>
      <c r="C94" s="420"/>
      <c r="D94" s="401"/>
      <c r="E94" s="401"/>
      <c r="G94" s="469"/>
      <c r="H94" s="469"/>
      <c r="I94" s="469"/>
      <c r="J94" s="469"/>
      <c r="K94" s="469"/>
      <c r="L94" s="469"/>
      <c r="M94" s="469"/>
      <c r="N94" s="469"/>
      <c r="O94" s="469"/>
      <c r="P94" s="469"/>
    </row>
    <row r="95" spans="2:16" ht="16.5" customHeight="1">
      <c r="B95" s="302"/>
      <c r="C95" s="420"/>
      <c r="D95" s="401"/>
      <c r="E95" s="401"/>
      <c r="G95" s="469"/>
      <c r="H95" s="469"/>
      <c r="I95" s="469"/>
      <c r="J95" s="469"/>
      <c r="K95" s="469"/>
      <c r="L95" s="469"/>
      <c r="M95" s="469"/>
      <c r="N95" s="469"/>
      <c r="O95" s="469"/>
      <c r="P95" s="469"/>
    </row>
    <row r="96" spans="2:16" ht="12" customHeight="1" thickBot="1">
      <c r="B96" s="571" t="s">
        <v>303</v>
      </c>
      <c r="C96" s="572"/>
      <c r="D96" s="572"/>
      <c r="E96" s="572"/>
    </row>
    <row r="97" spans="2:7" ht="16.5" customHeight="1" thickBot="1">
      <c r="B97" s="288" t="s">
        <v>7</v>
      </c>
      <c r="C97" s="343" t="s">
        <v>258</v>
      </c>
      <c r="D97" s="113"/>
      <c r="E97" s="112" t="s">
        <v>291</v>
      </c>
    </row>
    <row r="98" spans="2:7" ht="5.15" customHeight="1">
      <c r="C98" s="484"/>
      <c r="D98" s="484"/>
    </row>
    <row r="99" spans="2:7" ht="16.5" customHeight="1">
      <c r="B99" s="222" t="s">
        <v>198</v>
      </c>
      <c r="C99" s="211">
        <v>22026.12</v>
      </c>
      <c r="D99" s="213"/>
      <c r="E99" s="213">
        <v>21679.402000000002</v>
      </c>
    </row>
    <row r="100" spans="2:7" ht="16.5" customHeight="1">
      <c r="B100" s="222" t="s">
        <v>75</v>
      </c>
      <c r="C100" s="211">
        <v>-1292.4390000000001</v>
      </c>
      <c r="D100" s="212"/>
      <c r="E100" s="213">
        <v>-394.88099999999997</v>
      </c>
    </row>
    <row r="101" spans="2:7" ht="16.5" customHeight="1">
      <c r="B101" s="222" t="s">
        <v>229</v>
      </c>
      <c r="C101" s="211">
        <v>-115.581</v>
      </c>
      <c r="D101" s="213"/>
      <c r="E101" s="213">
        <v>-121.547</v>
      </c>
    </row>
    <row r="102" spans="2:7" ht="5.15" customHeight="1" thickBot="1">
      <c r="C102" s="211"/>
      <c r="D102" s="299"/>
      <c r="E102" s="213"/>
    </row>
    <row r="103" spans="2:7" ht="16.5" customHeight="1" thickBot="1">
      <c r="B103" s="302" t="s">
        <v>203</v>
      </c>
      <c r="C103" s="441">
        <v>20618.100000000002</v>
      </c>
      <c r="D103" s="246"/>
      <c r="E103" s="297">
        <v>21162.974000000002</v>
      </c>
      <c r="F103" s="250"/>
    </row>
    <row r="104" spans="2:7" ht="16.5" customHeight="1">
      <c r="C104" s="249"/>
      <c r="D104" s="249"/>
      <c r="E104" s="305"/>
    </row>
    <row r="105" spans="2:7" ht="64" customHeight="1">
      <c r="B105" s="558" t="s">
        <v>222</v>
      </c>
      <c r="C105" s="558"/>
      <c r="D105" s="558"/>
      <c r="E105" s="558"/>
      <c r="G105" s="308"/>
    </row>
    <row r="106" spans="2:7" ht="16.5" customHeight="1">
      <c r="B106" s="302"/>
      <c r="C106" s="401"/>
      <c r="D106" s="401"/>
      <c r="E106" s="401"/>
    </row>
    <row r="107" spans="2:7" ht="12.65" customHeight="1" thickBot="1">
      <c r="B107" s="556" t="s">
        <v>302</v>
      </c>
      <c r="C107" s="557"/>
      <c r="D107" s="557"/>
      <c r="E107" s="557"/>
    </row>
    <row r="108" spans="2:7" ht="16.5" customHeight="1" thickBot="1">
      <c r="B108" s="288" t="s">
        <v>7</v>
      </c>
      <c r="C108" s="343" t="s">
        <v>218</v>
      </c>
      <c r="D108" s="113"/>
      <c r="E108" s="112" t="s">
        <v>291</v>
      </c>
    </row>
    <row r="109" spans="2:7" ht="5.15" customHeight="1">
      <c r="C109" s="484"/>
      <c r="D109" s="484"/>
    </row>
    <row r="110" spans="2:7" ht="16.5" customHeight="1">
      <c r="B110" s="222" t="s">
        <v>230</v>
      </c>
      <c r="C110" s="255">
        <v>10.164999999999999</v>
      </c>
      <c r="D110" s="255"/>
      <c r="E110" s="255">
        <v>12.16</v>
      </c>
    </row>
    <row r="111" spans="2:7" ht="16.5" customHeight="1">
      <c r="B111" s="222" t="s">
        <v>231</v>
      </c>
      <c r="C111" s="255">
        <v>-215.20400000000001</v>
      </c>
      <c r="D111" s="255"/>
      <c r="E111" s="255">
        <v>-246.34100000000001</v>
      </c>
    </row>
    <row r="112" spans="2:7" ht="16.5" customHeight="1">
      <c r="B112" s="222" t="s">
        <v>272</v>
      </c>
      <c r="C112" s="255">
        <v>64.08</v>
      </c>
      <c r="D112" s="255"/>
      <c r="E112" s="255">
        <v>70.501000000000005</v>
      </c>
    </row>
    <row r="113" spans="2:7" ht="16.5" customHeight="1">
      <c r="B113" s="222" t="s">
        <v>273</v>
      </c>
      <c r="C113" s="255">
        <v>49.95</v>
      </c>
      <c r="D113" s="255"/>
      <c r="E113" s="255">
        <v>57.995222871957964</v>
      </c>
    </row>
    <row r="114" spans="2:7" ht="16.5" customHeight="1">
      <c r="B114" s="222" t="s">
        <v>274</v>
      </c>
      <c r="C114" s="255">
        <v>-101.565</v>
      </c>
      <c r="D114" s="255"/>
      <c r="E114" s="255">
        <v>-93.111999999999995</v>
      </c>
    </row>
    <row r="115" spans="2:7" ht="5.9" customHeight="1" thickBot="1">
      <c r="C115" s="255"/>
      <c r="D115" s="255"/>
      <c r="E115" s="255"/>
    </row>
    <row r="116" spans="2:7" ht="16.5" customHeight="1" thickBot="1">
      <c r="B116" s="302" t="s">
        <v>232</v>
      </c>
      <c r="C116" s="245">
        <v>-192.57400000000001</v>
      </c>
      <c r="D116" s="246"/>
      <c r="E116" s="297">
        <v>-198.79677712804204</v>
      </c>
    </row>
    <row r="117" spans="2:7" ht="12.75" customHeight="1">
      <c r="C117" s="249"/>
      <c r="D117" s="249"/>
      <c r="E117" s="305"/>
    </row>
    <row r="118" spans="2:7" ht="54" customHeight="1">
      <c r="B118" s="578" t="s">
        <v>405</v>
      </c>
      <c r="C118" s="578"/>
      <c r="D118" s="578"/>
      <c r="E118" s="578"/>
      <c r="G118" s="308"/>
    </row>
    <row r="119" spans="2:7" ht="16" customHeight="1">
      <c r="B119" s="485"/>
      <c r="C119" s="485"/>
      <c r="D119" s="485">
        <v>0.01</v>
      </c>
      <c r="E119" s="485"/>
    </row>
    <row r="120" spans="2:7" ht="12.75" customHeight="1" thickBot="1">
      <c r="B120" s="571" t="s">
        <v>303</v>
      </c>
      <c r="C120" s="572"/>
      <c r="D120" s="572"/>
      <c r="E120" s="572"/>
    </row>
    <row r="121" spans="2:7" ht="16.5" customHeight="1" thickBot="1">
      <c r="B121" s="288" t="s">
        <v>7</v>
      </c>
      <c r="C121" s="343" t="s">
        <v>258</v>
      </c>
      <c r="D121" s="113"/>
      <c r="E121" s="112" t="s">
        <v>291</v>
      </c>
    </row>
    <row r="122" spans="2:7" ht="5.15" customHeight="1">
      <c r="C122" s="484"/>
      <c r="D122" s="484"/>
    </row>
    <row r="123" spans="2:7" ht="16.5" customHeight="1">
      <c r="B123" s="222" t="s">
        <v>233</v>
      </c>
      <c r="C123" s="212">
        <v>3180.2179999999998</v>
      </c>
      <c r="D123" s="255"/>
      <c r="E123" s="255">
        <v>3209.7420000000002</v>
      </c>
    </row>
    <row r="124" spans="2:7" ht="16.5" customHeight="1">
      <c r="B124" s="222" t="s">
        <v>234</v>
      </c>
      <c r="C124" s="212">
        <v>1292.4390000000001</v>
      </c>
      <c r="D124" s="255"/>
      <c r="E124" s="255">
        <v>394.88099999999997</v>
      </c>
    </row>
    <row r="125" spans="2:7" ht="16.5" customHeight="1">
      <c r="B125" s="222" t="s">
        <v>229</v>
      </c>
      <c r="C125" s="212">
        <v>115.581</v>
      </c>
      <c r="D125" s="255"/>
      <c r="E125" s="255">
        <v>121.547</v>
      </c>
    </row>
    <row r="126" spans="2:7" ht="5.9" customHeight="1" thickBot="1">
      <c r="C126" s="249"/>
      <c r="D126" s="404"/>
      <c r="E126" s="308"/>
    </row>
    <row r="127" spans="2:7" ht="16.5" customHeight="1" thickBot="1">
      <c r="B127" s="302" t="s">
        <v>235</v>
      </c>
      <c r="C127" s="245">
        <v>4588.2380000000003</v>
      </c>
      <c r="D127" s="405"/>
      <c r="E127" s="297">
        <v>3726.17</v>
      </c>
    </row>
    <row r="128" spans="2:7" ht="16.5" customHeight="1">
      <c r="B128" s="302"/>
      <c r="C128" s="401"/>
      <c r="D128" s="401"/>
      <c r="E128" s="401"/>
    </row>
    <row r="129" spans="2:7" ht="16.5" customHeight="1" thickBot="1">
      <c r="B129" s="556" t="s">
        <v>302</v>
      </c>
      <c r="C129" s="557"/>
      <c r="D129" s="557"/>
      <c r="E129" s="557"/>
    </row>
    <row r="130" spans="2:7" ht="16.5" customHeight="1" thickBot="1">
      <c r="B130" s="9" t="s">
        <v>7</v>
      </c>
      <c r="C130" s="343" t="s">
        <v>218</v>
      </c>
      <c r="D130" s="113"/>
      <c r="E130" s="112" t="s">
        <v>291</v>
      </c>
    </row>
    <row r="131" spans="2:7" ht="5.25" customHeight="1">
      <c r="C131" s="484"/>
      <c r="D131" s="484"/>
    </row>
    <row r="132" spans="2:7" ht="16.5" customHeight="1">
      <c r="B132" s="222" t="s">
        <v>199</v>
      </c>
      <c r="C132" s="442">
        <v>23.274999999999999</v>
      </c>
      <c r="D132" s="213"/>
      <c r="E132" s="442">
        <v>15.75</v>
      </c>
      <c r="F132" s="250"/>
      <c r="G132" s="250"/>
    </row>
    <row r="133" spans="2:7" ht="16.5" customHeight="1">
      <c r="B133" s="222" t="s">
        <v>306</v>
      </c>
      <c r="C133" s="442">
        <v>109.235</v>
      </c>
      <c r="D133" s="213"/>
      <c r="E133" s="442">
        <v>91.884</v>
      </c>
      <c r="F133" s="250"/>
      <c r="G133" s="250"/>
    </row>
    <row r="134" spans="2:7" ht="16.5" customHeight="1">
      <c r="B134" s="402" t="s">
        <v>293</v>
      </c>
      <c r="C134" s="442">
        <v>68.206999999999994</v>
      </c>
      <c r="D134" s="213"/>
      <c r="E134" s="442">
        <v>57.929000000000002</v>
      </c>
      <c r="F134" s="250"/>
      <c r="G134" s="250"/>
    </row>
    <row r="135" spans="2:7" ht="16.5" customHeight="1">
      <c r="B135" s="402" t="s">
        <v>294</v>
      </c>
      <c r="C135" s="442">
        <v>9.0540000000000003</v>
      </c>
      <c r="D135" s="213"/>
      <c r="E135" s="442">
        <v>7.6820000000000004</v>
      </c>
      <c r="F135" s="250"/>
      <c r="G135" s="250"/>
    </row>
    <row r="136" spans="2:7" ht="16.5" customHeight="1">
      <c r="B136" s="402" t="s">
        <v>295</v>
      </c>
      <c r="C136" s="442">
        <v>31.974</v>
      </c>
      <c r="D136" s="213"/>
      <c r="E136" s="442">
        <v>26.273</v>
      </c>
      <c r="F136" s="250"/>
      <c r="G136" s="250"/>
    </row>
    <row r="137" spans="2:7" ht="16.5" customHeight="1">
      <c r="B137" s="222" t="s">
        <v>269</v>
      </c>
      <c r="C137" s="442">
        <v>365.85500000000002</v>
      </c>
      <c r="D137" s="213"/>
      <c r="E137" s="442">
        <v>189.42400000000001</v>
      </c>
      <c r="F137" s="250"/>
      <c r="G137" s="250"/>
    </row>
    <row r="138" spans="2:7" ht="16.5" customHeight="1">
      <c r="B138" s="402" t="s">
        <v>270</v>
      </c>
      <c r="C138" s="442">
        <v>365.85500000000002</v>
      </c>
      <c r="D138" s="213"/>
      <c r="E138" s="442">
        <v>341.654</v>
      </c>
      <c r="G138" s="250"/>
    </row>
    <row r="139" spans="2:7" ht="16.5" customHeight="1">
      <c r="B139" s="402" t="s">
        <v>226</v>
      </c>
      <c r="C139" s="442">
        <v>0</v>
      </c>
      <c r="D139" s="213"/>
      <c r="E139" s="442">
        <v>-152.22999999999999</v>
      </c>
    </row>
    <row r="140" spans="2:7" ht="16.5" customHeight="1">
      <c r="B140" s="222" t="s">
        <v>307</v>
      </c>
      <c r="C140" s="442">
        <v>22.763999999999999</v>
      </c>
      <c r="D140" s="213"/>
      <c r="E140" s="442">
        <v>6.1310000000000002</v>
      </c>
      <c r="F140" s="250"/>
      <c r="G140" s="250"/>
    </row>
    <row r="141" spans="2:7" ht="16.5" customHeight="1">
      <c r="B141" s="402" t="s">
        <v>357</v>
      </c>
      <c r="C141" s="442">
        <v>14.214</v>
      </c>
      <c r="D141" s="213"/>
      <c r="E141" s="442">
        <v>18.853999999999999</v>
      </c>
      <c r="F141" s="250"/>
      <c r="G141" s="250"/>
    </row>
    <row r="142" spans="2:7" ht="16.5" customHeight="1">
      <c r="B142" s="402" t="s">
        <v>358</v>
      </c>
      <c r="C142" s="442">
        <v>8.5500000000000007</v>
      </c>
      <c r="D142" s="213"/>
      <c r="E142" s="442">
        <v>18.367999999999999</v>
      </c>
      <c r="F142" s="250"/>
      <c r="G142" s="250"/>
    </row>
    <row r="143" spans="2:7" ht="16.5" customHeight="1">
      <c r="B143" s="402" t="s">
        <v>266</v>
      </c>
      <c r="C143" s="442">
        <v>0</v>
      </c>
      <c r="D143" s="213"/>
      <c r="E143" s="442">
        <v>-31.091000000000001</v>
      </c>
      <c r="F143" s="250"/>
      <c r="G143" s="250"/>
    </row>
    <row r="144" spans="2:7" ht="5.25" customHeight="1" thickBot="1">
      <c r="C144" s="213"/>
      <c r="D144" s="299"/>
      <c r="E144" s="211"/>
    </row>
    <row r="145" spans="2:10" ht="16.5" customHeight="1" thickBot="1">
      <c r="B145" s="302" t="s">
        <v>228</v>
      </c>
      <c r="C145" s="511">
        <v>521.13</v>
      </c>
      <c r="D145" s="512"/>
      <c r="E145" s="543">
        <v>303.18900000000002</v>
      </c>
    </row>
    <row r="146" spans="2:10" ht="16.5" customHeight="1">
      <c r="C146" s="484"/>
      <c r="D146" s="484"/>
    </row>
    <row r="147" spans="2:10" ht="115.5" customHeight="1">
      <c r="B147" s="578" t="s">
        <v>280</v>
      </c>
      <c r="C147" s="578"/>
      <c r="D147" s="578"/>
      <c r="E147" s="578"/>
      <c r="F147" s="308"/>
      <c r="G147" s="308"/>
    </row>
    <row r="148" spans="2:10" ht="48.65" customHeight="1">
      <c r="B148" s="579" t="s">
        <v>277</v>
      </c>
      <c r="C148" s="580"/>
      <c r="D148" s="580"/>
      <c r="E148" s="580"/>
      <c r="F148" s="390"/>
      <c r="G148" s="403"/>
    </row>
    <row r="149" spans="2:10" ht="16.5" customHeight="1" thickBot="1">
      <c r="B149" s="556" t="s">
        <v>302</v>
      </c>
      <c r="C149" s="557"/>
      <c r="D149" s="557"/>
      <c r="E149" s="557"/>
    </row>
    <row r="150" spans="2:10" ht="16.5" customHeight="1" thickBot="1">
      <c r="B150" s="9" t="s">
        <v>7</v>
      </c>
      <c r="C150" s="343" t="s">
        <v>218</v>
      </c>
      <c r="D150" s="113"/>
      <c r="E150" s="112" t="s">
        <v>291</v>
      </c>
    </row>
    <row r="151" spans="2:10" ht="5.15" customHeight="1">
      <c r="C151" s="484"/>
      <c r="D151" s="484"/>
    </row>
    <row r="152" spans="2:10" ht="16.5" customHeight="1">
      <c r="B152" s="222" t="s">
        <v>35</v>
      </c>
      <c r="C152" s="212">
        <v>335.95799999999997</v>
      </c>
      <c r="D152" s="213"/>
      <c r="E152" s="212">
        <v>384.26800000000003</v>
      </c>
    </row>
    <row r="153" spans="2:10" ht="16.5" customHeight="1">
      <c r="B153" s="222" t="s">
        <v>200</v>
      </c>
      <c r="C153" s="212">
        <v>-109.235</v>
      </c>
      <c r="D153" s="213"/>
      <c r="E153" s="212">
        <v>-91.884</v>
      </c>
    </row>
    <row r="154" spans="2:10" ht="16.5" customHeight="1">
      <c r="B154" s="222" t="s">
        <v>227</v>
      </c>
      <c r="C154" s="212">
        <v>-365.85500000000002</v>
      </c>
      <c r="D154" s="213"/>
      <c r="E154" s="212">
        <v>-189.42400000000001</v>
      </c>
    </row>
    <row r="155" spans="2:10" ht="5.15" customHeight="1" thickBot="1">
      <c r="C155" s="213"/>
      <c r="D155" s="299"/>
      <c r="E155" s="213"/>
      <c r="F155" s="308"/>
      <c r="G155" s="308"/>
      <c r="H155" s="308"/>
      <c r="I155" s="308"/>
      <c r="J155" s="308"/>
    </row>
    <row r="156" spans="2:10" ht="16.5" customHeight="1" thickBot="1">
      <c r="B156" s="302" t="s">
        <v>223</v>
      </c>
      <c r="C156" s="245">
        <v>-139.13200000000006</v>
      </c>
      <c r="D156" s="246"/>
      <c r="E156" s="297">
        <v>102.96000000000001</v>
      </c>
      <c r="F156" s="308"/>
      <c r="G156" s="308"/>
      <c r="H156" s="308"/>
      <c r="I156" s="308"/>
      <c r="J156" s="308"/>
    </row>
    <row r="157" spans="2:10" ht="16.5" customHeight="1" thickBot="1">
      <c r="B157" s="556"/>
      <c r="C157" s="557"/>
      <c r="D157" s="557"/>
      <c r="E157" s="557"/>
      <c r="F157" s="308"/>
      <c r="G157" s="308"/>
      <c r="H157" s="308"/>
      <c r="I157" s="308"/>
      <c r="J157" s="308"/>
    </row>
    <row r="158" spans="2:10" ht="12.75" customHeight="1" thickBot="1">
      <c r="B158" s="9" t="s">
        <v>201</v>
      </c>
      <c r="C158" s="343"/>
      <c r="D158" s="113"/>
      <c r="E158" s="112"/>
      <c r="F158" s="308"/>
      <c r="G158" s="308"/>
      <c r="H158" s="308"/>
      <c r="I158" s="308"/>
      <c r="J158" s="308"/>
    </row>
    <row r="159" spans="2:10" ht="12.75" customHeight="1">
      <c r="B159" s="307"/>
      <c r="C159" s="222"/>
      <c r="D159" s="222"/>
      <c r="E159" s="308"/>
      <c r="F159" s="308"/>
      <c r="G159" s="308"/>
      <c r="H159" s="308"/>
      <c r="I159" s="308"/>
      <c r="J159" s="308"/>
    </row>
    <row r="160" spans="2:10" ht="12.75" customHeight="1">
      <c r="C160" s="222"/>
      <c r="D160" s="222"/>
      <c r="E160" s="308"/>
      <c r="F160" s="308"/>
      <c r="G160" s="308"/>
      <c r="H160" s="308"/>
      <c r="I160" s="308"/>
      <c r="J160" s="308"/>
    </row>
    <row r="161" spans="3:6" ht="12.75" customHeight="1">
      <c r="C161" s="222"/>
      <c r="D161" s="222"/>
    </row>
    <row r="162" spans="3:6" ht="16.5" customHeight="1">
      <c r="C162" s="222"/>
      <c r="D162" s="222"/>
    </row>
    <row r="163" spans="3:6" ht="5.15" customHeight="1">
      <c r="C163" s="222"/>
      <c r="D163" s="222"/>
    </row>
    <row r="164" spans="3:6" ht="16.5" customHeight="1">
      <c r="C164" s="222"/>
      <c r="D164" s="222"/>
    </row>
    <row r="165" spans="3:6" ht="16.5" customHeight="1">
      <c r="C165" s="222"/>
      <c r="D165" s="222"/>
    </row>
    <row r="166" spans="3:6" ht="16.5" customHeight="1">
      <c r="C166" s="222"/>
      <c r="D166" s="222"/>
    </row>
    <row r="167" spans="3:6" ht="5.25" customHeight="1">
      <c r="C167" s="222"/>
      <c r="D167" s="222"/>
    </row>
    <row r="168" spans="3:6" ht="16.5" customHeight="1">
      <c r="C168" s="222"/>
      <c r="D168" s="222"/>
      <c r="F168" s="250"/>
    </row>
    <row r="169" spans="3:6" ht="12.75" customHeight="1">
      <c r="C169" s="222"/>
      <c r="D169" s="222"/>
    </row>
    <row r="170" spans="3:6" ht="59.9" customHeight="1">
      <c r="C170" s="222"/>
      <c r="D170" s="222"/>
    </row>
  </sheetData>
  <sheetProtection selectLockedCells="1"/>
  <mergeCells count="26">
    <mergeCell ref="B157:E157"/>
    <mergeCell ref="B93:E93"/>
    <mergeCell ref="B4:E4"/>
    <mergeCell ref="B15:E15"/>
    <mergeCell ref="B17:E17"/>
    <mergeCell ref="B25:E25"/>
    <mergeCell ref="B149:E149"/>
    <mergeCell ref="B59:E59"/>
    <mergeCell ref="B60:E60"/>
    <mergeCell ref="B147:E147"/>
    <mergeCell ref="B148:E148"/>
    <mergeCell ref="B105:E105"/>
    <mergeCell ref="B118:E118"/>
    <mergeCell ref="B69:E69"/>
    <mergeCell ref="B83:E83"/>
    <mergeCell ref="B96:E96"/>
    <mergeCell ref="B107:E107"/>
    <mergeCell ref="B120:E120"/>
    <mergeCell ref="B129:E129"/>
    <mergeCell ref="B62:E62"/>
    <mergeCell ref="C3:D3"/>
    <mergeCell ref="B55:E55"/>
    <mergeCell ref="B56:E56"/>
    <mergeCell ref="B57:E57"/>
    <mergeCell ref="B58:E58"/>
    <mergeCell ref="B29:E29"/>
  </mergeCells>
  <pageMargins left="0.19685039370078741" right="0.23622047244094491" top="0.27559055118110237" bottom="0.19685039370078741" header="0.27559055118110237" footer="0.19685039370078741"/>
  <pageSetup paperSize="9" scale="2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7:M74"/>
  <sheetViews>
    <sheetView showGridLines="0" zoomScale="115" zoomScaleNormal="115" workbookViewId="0"/>
  </sheetViews>
  <sheetFormatPr baseColWidth="10" defaultColWidth="11.453125" defaultRowHeight="12.5"/>
  <cols>
    <col min="1" max="1" width="2.81640625" style="310" customWidth="1"/>
    <col min="2" max="2" width="144" style="310" customWidth="1"/>
    <col min="3" max="16384" width="11.453125" style="310"/>
  </cols>
  <sheetData>
    <row r="7" spans="2:2" ht="21">
      <c r="B7" s="309" t="s">
        <v>9</v>
      </c>
    </row>
    <row r="9" spans="2:2" ht="37" customHeight="1">
      <c r="B9" s="311" t="s">
        <v>325</v>
      </c>
    </row>
    <row r="10" spans="2:2" ht="37.5">
      <c r="B10" s="311" t="s">
        <v>202</v>
      </c>
    </row>
    <row r="11" spans="2:2">
      <c r="B11" s="313" t="s">
        <v>251</v>
      </c>
    </row>
    <row r="13" spans="2:2" ht="20.5" customHeight="1">
      <c r="B13" s="309" t="s">
        <v>194</v>
      </c>
    </row>
    <row r="15" spans="2:2" ht="37.5">
      <c r="B15" s="314" t="s">
        <v>361</v>
      </c>
    </row>
    <row r="16" spans="2:2">
      <c r="B16" s="314"/>
    </row>
    <row r="17" spans="2:13" ht="20.5" customHeight="1">
      <c r="B17" s="309" t="s">
        <v>313</v>
      </c>
    </row>
    <row r="18" spans="2:13" ht="13.5" customHeight="1">
      <c r="B18" s="309"/>
    </row>
    <row r="19" spans="2:13" ht="69.650000000000006" customHeight="1">
      <c r="B19" s="311" t="s">
        <v>336</v>
      </c>
      <c r="C19" s="312"/>
      <c r="D19" s="312"/>
      <c r="E19" s="312"/>
      <c r="F19" s="312"/>
      <c r="G19" s="312"/>
      <c r="H19" s="312"/>
      <c r="I19" s="312"/>
      <c r="J19" s="312"/>
      <c r="K19" s="312"/>
      <c r="L19" s="312"/>
      <c r="M19" s="312"/>
    </row>
    <row r="20" spans="2:13" ht="15" customHeight="1">
      <c r="C20" s="312"/>
      <c r="D20" s="312"/>
      <c r="E20" s="312"/>
      <c r="F20" s="312"/>
      <c r="G20" s="312"/>
      <c r="H20" s="312"/>
      <c r="I20" s="312"/>
      <c r="J20" s="312"/>
      <c r="K20" s="312"/>
      <c r="L20" s="312"/>
      <c r="M20" s="312"/>
    </row>
    <row r="21" spans="2:13" ht="21">
      <c r="B21" s="309" t="s">
        <v>246</v>
      </c>
    </row>
    <row r="23" spans="2:13">
      <c r="B23" s="314" t="s">
        <v>247</v>
      </c>
    </row>
    <row r="24" spans="2:13" ht="13.5" customHeight="1"/>
    <row r="25" spans="2:13" ht="21">
      <c r="B25" s="477" t="s">
        <v>204</v>
      </c>
    </row>
    <row r="27" spans="2:13" ht="25">
      <c r="B27" s="314" t="s">
        <v>323</v>
      </c>
    </row>
    <row r="28" spans="2:13">
      <c r="B28" s="314" t="s">
        <v>205</v>
      </c>
    </row>
    <row r="29" spans="2:13">
      <c r="B29" s="316" t="s">
        <v>199</v>
      </c>
    </row>
    <row r="30" spans="2:13" ht="100" customHeight="1">
      <c r="B30" s="314" t="s">
        <v>348</v>
      </c>
    </row>
    <row r="31" spans="2:13">
      <c r="B31" s="316" t="s">
        <v>306</v>
      </c>
    </row>
    <row r="32" spans="2:13" ht="94.5" customHeight="1">
      <c r="B32" s="314" t="s">
        <v>321</v>
      </c>
    </row>
    <row r="33" spans="2:2">
      <c r="B33" s="316" t="s">
        <v>271</v>
      </c>
    </row>
    <row r="34" spans="2:2" ht="36">
      <c r="B34" s="476" t="s">
        <v>349</v>
      </c>
    </row>
    <row r="35" spans="2:2">
      <c r="B35" s="316" t="s">
        <v>322</v>
      </c>
    </row>
    <row r="36" spans="2:2" ht="25">
      <c r="B36" s="314" t="s">
        <v>359</v>
      </c>
    </row>
    <row r="37" spans="2:2">
      <c r="B37" s="314"/>
    </row>
    <row r="38" spans="2:2" ht="21">
      <c r="B38" s="309" t="s">
        <v>261</v>
      </c>
    </row>
    <row r="40" spans="2:2">
      <c r="B40" s="311" t="s">
        <v>263</v>
      </c>
    </row>
    <row r="41" spans="2:2" ht="37.5">
      <c r="B41" s="311" t="s">
        <v>264</v>
      </c>
    </row>
    <row r="42" spans="2:2">
      <c r="B42" s="313" t="s">
        <v>265</v>
      </c>
    </row>
    <row r="44" spans="2:2" ht="21">
      <c r="B44" s="309" t="s">
        <v>262</v>
      </c>
    </row>
    <row r="46" spans="2:2" ht="37.5">
      <c r="B46" s="314" t="s">
        <v>311</v>
      </c>
    </row>
    <row r="47" spans="2:2">
      <c r="B47" s="314"/>
    </row>
    <row r="48" spans="2:2" ht="21">
      <c r="B48" s="309" t="s">
        <v>223</v>
      </c>
    </row>
    <row r="50" spans="2:2" ht="25">
      <c r="B50" s="314" t="s">
        <v>224</v>
      </c>
    </row>
    <row r="51" spans="2:2">
      <c r="B51" s="314"/>
    </row>
    <row r="52" spans="2:2" ht="21">
      <c r="B52" s="309" t="s">
        <v>74</v>
      </c>
    </row>
    <row r="53" spans="2:2">
      <c r="B53" s="314"/>
    </row>
    <row r="54" spans="2:2" ht="40" customHeight="1">
      <c r="B54" s="314" t="s">
        <v>308</v>
      </c>
    </row>
    <row r="55" spans="2:2">
      <c r="B55" s="314"/>
    </row>
    <row r="56" spans="2:2" ht="21">
      <c r="B56" s="309" t="s">
        <v>297</v>
      </c>
    </row>
    <row r="57" spans="2:2">
      <c r="B57" s="315"/>
    </row>
    <row r="58" spans="2:2" ht="42" customHeight="1">
      <c r="B58" s="314" t="s">
        <v>360</v>
      </c>
    </row>
    <row r="59" spans="2:2">
      <c r="B59" s="314"/>
    </row>
    <row r="60" spans="2:2" ht="21">
      <c r="B60" s="309" t="s">
        <v>203</v>
      </c>
    </row>
    <row r="61" spans="2:2">
      <c r="B61" s="315"/>
    </row>
    <row r="62" spans="2:2" ht="40" customHeight="1">
      <c r="B62" s="314" t="s">
        <v>222</v>
      </c>
    </row>
    <row r="64" spans="2:2" ht="21">
      <c r="B64" s="309" t="s">
        <v>244</v>
      </c>
    </row>
    <row r="66" spans="2:2" ht="30" customHeight="1">
      <c r="B66" s="314" t="s">
        <v>245</v>
      </c>
    </row>
    <row r="68" spans="2:2" ht="21">
      <c r="B68" s="309" t="s">
        <v>206</v>
      </c>
    </row>
    <row r="70" spans="2:2" ht="30" customHeight="1">
      <c r="B70" s="314" t="s">
        <v>207</v>
      </c>
    </row>
    <row r="72" spans="2:2" ht="21">
      <c r="B72" s="309" t="s">
        <v>309</v>
      </c>
    </row>
    <row r="74" spans="2:2" ht="54.65" customHeight="1">
      <c r="B74" s="311" t="s">
        <v>324</v>
      </c>
    </row>
  </sheetData>
  <pageMargins left="0.70866141732283472" right="0.70866141732283472" top="0.74803149606299213" bottom="0.74803149606299213" header="0.31496062992125984" footer="0.31496062992125984"/>
  <pageSetup paperSize="9" scale="4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6"/>
  <sheetViews>
    <sheetView showGridLines="0" zoomScaleNormal="100" workbookViewId="0"/>
  </sheetViews>
  <sheetFormatPr baseColWidth="10" defaultColWidth="10.81640625" defaultRowHeight="12.5"/>
  <cols>
    <col min="1" max="1" width="6.453125" customWidth="1"/>
    <col min="2" max="2" width="144" customWidth="1"/>
  </cols>
  <sheetData>
    <row r="6" spans="2:13" ht="21">
      <c r="B6" s="8" t="s">
        <v>160</v>
      </c>
    </row>
    <row r="8" spans="2:13" ht="30" customHeight="1">
      <c r="B8" s="257" t="s">
        <v>279</v>
      </c>
    </row>
    <row r="9" spans="2:13" ht="195" customHeight="1">
      <c r="B9" s="257" t="s">
        <v>151</v>
      </c>
      <c r="C9" s="258"/>
      <c r="D9" s="258"/>
      <c r="E9" s="258"/>
      <c r="F9" s="258"/>
      <c r="G9" s="258"/>
      <c r="H9" s="258"/>
      <c r="I9" s="258"/>
      <c r="J9" s="258"/>
      <c r="K9" s="258"/>
      <c r="L9" s="258"/>
      <c r="M9" s="258"/>
    </row>
    <row r="10" spans="2:13" ht="95.15" customHeight="1">
      <c r="B10" s="257" t="s">
        <v>152</v>
      </c>
      <c r="C10" s="258"/>
      <c r="D10" s="258"/>
      <c r="E10" s="258"/>
      <c r="F10" s="258"/>
      <c r="G10" s="258"/>
      <c r="H10" s="258"/>
      <c r="I10" s="258"/>
      <c r="J10" s="258"/>
      <c r="K10" s="258"/>
      <c r="L10" s="258"/>
      <c r="M10" s="258"/>
    </row>
    <row r="11" spans="2:13" ht="40" customHeight="1">
      <c r="B11" s="257" t="s">
        <v>153</v>
      </c>
      <c r="C11" s="258"/>
      <c r="D11" s="258"/>
      <c r="E11" s="258"/>
      <c r="F11" s="258"/>
      <c r="G11" s="258"/>
      <c r="H11" s="258"/>
      <c r="I11" s="258"/>
      <c r="J11" s="258"/>
      <c r="K11" s="258"/>
      <c r="L11" s="258"/>
      <c r="M11" s="258"/>
    </row>
    <row r="12" spans="2:13" ht="30" customHeight="1">
      <c r="B12" s="257" t="s">
        <v>154</v>
      </c>
      <c r="C12" s="258"/>
      <c r="D12" s="258"/>
      <c r="E12" s="258"/>
      <c r="F12" s="258"/>
      <c r="G12" s="258"/>
      <c r="H12" s="258"/>
      <c r="I12" s="258"/>
      <c r="J12" s="258"/>
      <c r="K12" s="258"/>
      <c r="L12" s="258"/>
      <c r="M12" s="258"/>
    </row>
    <row r="13" spans="2:13" ht="95.15" customHeight="1">
      <c r="B13" s="257" t="s">
        <v>155</v>
      </c>
      <c r="C13" s="258"/>
      <c r="D13" s="258"/>
      <c r="E13" s="258"/>
      <c r="F13" s="258"/>
      <c r="G13" s="258"/>
      <c r="H13" s="258"/>
      <c r="I13" s="258"/>
      <c r="J13" s="258"/>
      <c r="K13" s="258"/>
      <c r="L13" s="258"/>
      <c r="M13" s="258"/>
    </row>
    <row r="14" spans="2:13" ht="15" customHeight="1">
      <c r="B14" s="257" t="s">
        <v>156</v>
      </c>
      <c r="C14" s="258"/>
      <c r="D14" s="258"/>
      <c r="E14" s="258"/>
      <c r="F14" s="258"/>
      <c r="G14" s="258"/>
      <c r="H14" s="258"/>
      <c r="I14" s="258"/>
      <c r="J14" s="258"/>
      <c r="K14" s="258"/>
      <c r="L14" s="258"/>
      <c r="M14" s="258"/>
    </row>
    <row r="16" spans="2:13" ht="21">
      <c r="B16" s="8" t="s">
        <v>159</v>
      </c>
    </row>
    <row r="18" spans="2:2" ht="65.150000000000006" customHeight="1">
      <c r="B18" s="256" t="s">
        <v>157</v>
      </c>
    </row>
    <row r="19" spans="2:2" ht="55" customHeight="1">
      <c r="B19" s="256" t="s">
        <v>158</v>
      </c>
    </row>
    <row r="20" spans="2:2" ht="45" customHeight="1">
      <c r="B20" s="341" t="s">
        <v>278</v>
      </c>
    </row>
    <row r="22" spans="2:2" ht="21">
      <c r="B22" s="8" t="s">
        <v>250</v>
      </c>
    </row>
    <row r="24" spans="2:2">
      <c r="B24" s="256" t="s">
        <v>275</v>
      </c>
    </row>
    <row r="25" spans="2:2">
      <c r="B25" s="256" t="s">
        <v>276</v>
      </c>
    </row>
    <row r="26" spans="2:2" ht="13">
      <c r="B26" s="342" t="s">
        <v>225</v>
      </c>
    </row>
  </sheetData>
  <hyperlinks>
    <hyperlink ref="B26" r:id="rId1" location="shareholders-investors-financial-reports" xr:uid="{80175B37-B8C5-48D2-81AF-AA46E5B6996C}"/>
  </hyperlinks>
  <pageMargins left="0.70866141732283472" right="0.70866141732283472" top="0.74803149606299213" bottom="0.74803149606299213" header="0.31496062992125984" footer="0.31496062992125984"/>
  <pageSetup paperSize="9" scale="5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70" zoomScaleNormal="70" workbookViewId="0"/>
  </sheetViews>
  <sheetFormatPr baseColWidth="10" defaultColWidth="11.453125" defaultRowHeight="12.5"/>
  <cols>
    <col min="1" max="1" width="2.81640625" customWidth="1"/>
  </cols>
  <sheetData>
    <row r="19" spans="2:13">
      <c r="M19" s="48"/>
    </row>
    <row r="29" spans="2:13" ht="21">
      <c r="B29" s="173" t="s">
        <v>281</v>
      </c>
      <c r="C29" s="7"/>
      <c r="D29" s="7"/>
      <c r="E29" s="7"/>
      <c r="F29" s="7"/>
      <c r="G29" s="7"/>
    </row>
    <row r="30" spans="2:13" ht="20">
      <c r="B30" s="7"/>
      <c r="C30" s="7"/>
      <c r="D30" s="7"/>
      <c r="E30" s="7"/>
      <c r="F30" s="7"/>
      <c r="G30" s="7"/>
    </row>
    <row r="31" spans="2:13" ht="21" customHeight="1">
      <c r="B31" s="8" t="s">
        <v>12</v>
      </c>
      <c r="C31" s="8"/>
      <c r="D31" s="8"/>
      <c r="E31" s="8"/>
      <c r="F31" s="8"/>
      <c r="G31" s="8"/>
    </row>
    <row r="32" spans="2:13" ht="21" customHeight="1">
      <c r="B32" s="8"/>
      <c r="C32" s="8"/>
      <c r="D32" s="8"/>
      <c r="E32" s="8"/>
      <c r="F32" s="8"/>
      <c r="G32" s="8"/>
    </row>
    <row r="33" spans="2:7" ht="21" customHeight="1">
      <c r="B33" s="8" t="s">
        <v>143</v>
      </c>
      <c r="C33" s="8"/>
      <c r="D33" s="8"/>
      <c r="E33" s="8"/>
      <c r="F33" s="8"/>
      <c r="G33" s="8"/>
    </row>
    <row r="34" spans="2:7" ht="21" customHeight="1">
      <c r="B34" s="8"/>
      <c r="C34" s="8"/>
      <c r="D34" s="8"/>
      <c r="E34" s="8"/>
      <c r="F34" s="8"/>
      <c r="G34" s="8"/>
    </row>
    <row r="35" spans="2:7" ht="21" customHeight="1">
      <c r="B35" s="8" t="s">
        <v>103</v>
      </c>
      <c r="C35" s="8"/>
      <c r="D35" s="8"/>
      <c r="E35" s="8"/>
      <c r="F35" s="8"/>
      <c r="G35" s="8"/>
    </row>
    <row r="36" spans="2:7" ht="21" customHeight="1">
      <c r="B36" s="8"/>
      <c r="C36" s="8"/>
      <c r="D36" s="8"/>
      <c r="E36" s="8"/>
      <c r="F36" s="8"/>
      <c r="G36" s="8"/>
    </row>
    <row r="37" spans="2:7" ht="21" customHeight="1">
      <c r="B37" s="8" t="s">
        <v>104</v>
      </c>
      <c r="C37" s="8"/>
      <c r="D37" s="8"/>
      <c r="E37" s="8"/>
      <c r="F37" s="8"/>
      <c r="G37" s="8"/>
    </row>
    <row r="38" spans="2:7" ht="21" customHeight="1">
      <c r="B38" s="8"/>
      <c r="C38" s="8"/>
      <c r="D38" s="8"/>
      <c r="E38" s="8"/>
      <c r="F38" s="8"/>
      <c r="G38" s="8"/>
    </row>
    <row r="39" spans="2:7" ht="21" customHeight="1">
      <c r="B39" s="8" t="s">
        <v>105</v>
      </c>
      <c r="C39" s="8"/>
      <c r="D39" s="8"/>
      <c r="E39" s="8"/>
      <c r="F39" s="8"/>
      <c r="G39" s="8"/>
    </row>
    <row r="40" spans="2:7" ht="21" customHeight="1">
      <c r="B40" s="8"/>
      <c r="C40" s="8"/>
      <c r="D40" s="8"/>
      <c r="E40" s="8"/>
      <c r="F40" s="8"/>
      <c r="G40" s="8"/>
    </row>
    <row r="41" spans="2:7" ht="21" customHeight="1">
      <c r="B41" s="8" t="s">
        <v>106</v>
      </c>
      <c r="C41" s="8"/>
      <c r="D41" s="8"/>
      <c r="E41" s="8"/>
      <c r="F41" s="8"/>
      <c r="G41" s="8"/>
    </row>
    <row r="42" spans="2:7" ht="21" customHeight="1">
      <c r="B42" s="8"/>
      <c r="C42" s="8"/>
      <c r="D42" s="8"/>
      <c r="E42" s="8"/>
      <c r="F42" s="8"/>
      <c r="G42" s="8"/>
    </row>
    <row r="43" spans="2:7" ht="21" customHeight="1">
      <c r="B43" s="8" t="s">
        <v>208</v>
      </c>
      <c r="C43" s="8"/>
      <c r="D43" s="8"/>
      <c r="E43" s="8"/>
      <c r="F43" s="8"/>
      <c r="G43" s="8"/>
    </row>
    <row r="44" spans="2:7" ht="21" customHeight="1">
      <c r="B44" s="8"/>
      <c r="C44" s="8"/>
      <c r="D44" s="8"/>
      <c r="E44" s="8"/>
      <c r="F44" s="8"/>
      <c r="G44" s="8"/>
    </row>
    <row r="45" spans="2:7" ht="21" customHeight="1">
      <c r="B45" s="8" t="s">
        <v>209</v>
      </c>
      <c r="C45" s="8"/>
      <c r="D45" s="8"/>
      <c r="E45" s="8"/>
      <c r="F45" s="8"/>
      <c r="G45" s="8"/>
    </row>
    <row r="46" spans="2:7" ht="21" customHeight="1">
      <c r="B46" s="8"/>
      <c r="C46" s="6"/>
      <c r="D46" s="6"/>
      <c r="E46" s="6"/>
      <c r="F46" s="6"/>
      <c r="G46" s="6"/>
    </row>
    <row r="47" spans="2:7" ht="21" customHeight="1">
      <c r="B47" s="8" t="s">
        <v>210</v>
      </c>
      <c r="C47" s="6"/>
      <c r="D47" s="6"/>
      <c r="E47" s="6"/>
      <c r="F47" s="6"/>
      <c r="G47" s="6"/>
    </row>
    <row r="48" spans="2:7" ht="21" customHeight="1">
      <c r="B48" s="6"/>
      <c r="C48" s="6"/>
      <c r="D48" s="6"/>
      <c r="E48" s="6"/>
      <c r="F48" s="6"/>
      <c r="G48" s="6"/>
    </row>
    <row r="49" spans="2:7" ht="21" customHeight="1">
      <c r="B49" s="8" t="s">
        <v>211</v>
      </c>
      <c r="C49" s="6"/>
      <c r="D49" s="6"/>
      <c r="E49" s="6"/>
      <c r="F49" s="6"/>
      <c r="G49" s="6"/>
    </row>
    <row r="50" spans="2:7" ht="21" customHeight="1">
      <c r="B50" s="6"/>
    </row>
    <row r="51" spans="2:7" ht="21" customHeight="1">
      <c r="B51" s="8" t="s">
        <v>212</v>
      </c>
    </row>
    <row r="52" spans="2:7" ht="21" customHeight="1"/>
    <row r="53" spans="2:7" ht="21" customHeight="1">
      <c r="B53" s="8" t="s">
        <v>213</v>
      </c>
    </row>
  </sheetData>
  <pageMargins left="0.70866141732283472" right="0.70866141732283472" top="0.74803149606299213" bottom="0.74803149606299213" header="0.31496062992125984" footer="0.31496062992125984"/>
  <pageSetup paperSize="9" scale="5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5"/>
  <sheetViews>
    <sheetView showGridLines="0" zoomScale="70" zoomScaleNormal="70" zoomScaleSheetLayoutView="70" workbookViewId="0"/>
  </sheetViews>
  <sheetFormatPr baseColWidth="10" defaultColWidth="11.453125" defaultRowHeight="0" customHeight="1" zeroHeight="1"/>
  <cols>
    <col min="1" max="1" width="2.81640625" style="117" customWidth="1"/>
    <col min="2" max="2" width="56.81640625" style="117" bestFit="1" customWidth="1"/>
    <col min="3" max="3" width="2.81640625" style="136" customWidth="1"/>
    <col min="4" max="4" width="21" style="117" customWidth="1"/>
    <col min="5" max="5" width="3" style="117" customWidth="1"/>
    <col min="6" max="6" width="21" style="117" customWidth="1"/>
    <col min="7" max="7" width="3" style="117" customWidth="1"/>
    <col min="8" max="8" width="21" style="117" customWidth="1"/>
    <col min="9" max="9" width="3" style="117" customWidth="1"/>
    <col min="10" max="10" width="21" style="117" customWidth="1"/>
    <col min="11" max="11" width="3" style="117" customWidth="1"/>
    <col min="12" max="12" width="21" style="117" customWidth="1"/>
    <col min="13" max="13" width="3" style="117" customWidth="1"/>
    <col min="14" max="14" width="21" style="117" customWidth="1"/>
    <col min="15" max="16384" width="11.453125" style="117"/>
  </cols>
  <sheetData>
    <row r="1" spans="1:10" ht="16.5" customHeight="1">
      <c r="A1" s="118"/>
      <c r="B1" s="118"/>
    </row>
    <row r="2" spans="1:10" ht="16.5" customHeight="1">
      <c r="A2" s="118"/>
      <c r="B2" s="118"/>
    </row>
    <row r="3" spans="1:10" ht="16.5" customHeight="1">
      <c r="A3" s="118"/>
      <c r="B3" s="114"/>
      <c r="C3" s="141"/>
    </row>
    <row r="4" spans="1:10" ht="16.5" customHeight="1">
      <c r="A4" s="118"/>
      <c r="B4" s="114"/>
      <c r="C4" s="141"/>
    </row>
    <row r="5" spans="1:10" ht="16.5" customHeight="1" thickBot="1">
      <c r="A5" s="118"/>
      <c r="B5" s="114"/>
      <c r="C5" s="141"/>
      <c r="D5" s="26"/>
      <c r="E5" s="26"/>
      <c r="F5" s="26"/>
    </row>
    <row r="6" spans="1:10" ht="16.5" customHeight="1" thickBot="1">
      <c r="A6" s="166"/>
      <c r="B6" s="153" t="s">
        <v>1</v>
      </c>
      <c r="C6" s="175"/>
      <c r="D6" s="209" t="s">
        <v>283</v>
      </c>
      <c r="F6" s="176" t="s">
        <v>258</v>
      </c>
      <c r="H6" s="176" t="s">
        <v>291</v>
      </c>
      <c r="J6" s="468"/>
    </row>
    <row r="7" spans="1:10" ht="5.25" customHeight="1">
      <c r="A7" s="166"/>
      <c r="B7" s="177"/>
      <c r="C7" s="178"/>
    </row>
    <row r="8" spans="1:10" ht="15.75" customHeight="1">
      <c r="A8" s="166" t="s">
        <v>64</v>
      </c>
      <c r="B8" s="179" t="s">
        <v>18</v>
      </c>
      <c r="C8" s="180"/>
      <c r="D8" s="181">
        <v>111931</v>
      </c>
      <c r="F8" s="181">
        <v>113175</v>
      </c>
      <c r="H8" s="181">
        <v>114139</v>
      </c>
      <c r="J8" s="188"/>
    </row>
    <row r="9" spans="1:10" ht="5.25" customHeight="1">
      <c r="A9" s="166"/>
      <c r="B9" s="182"/>
      <c r="C9" s="182"/>
      <c r="D9" s="183"/>
      <c r="F9" s="183"/>
      <c r="H9" s="183"/>
      <c r="J9" s="109"/>
    </row>
    <row r="10" spans="1:10" ht="15.75" customHeight="1">
      <c r="A10" s="166" t="s">
        <v>42</v>
      </c>
      <c r="B10" s="184" t="s">
        <v>341</v>
      </c>
      <c r="C10" s="185"/>
      <c r="D10" s="186">
        <v>110119</v>
      </c>
      <c r="F10" s="186">
        <v>111283</v>
      </c>
      <c r="H10" s="186">
        <v>112247</v>
      </c>
      <c r="J10" s="188"/>
    </row>
    <row r="11" spans="1:10" ht="5.25" customHeight="1">
      <c r="A11" s="166"/>
      <c r="B11" s="184"/>
      <c r="C11" s="185"/>
      <c r="D11" s="187"/>
      <c r="F11" s="187"/>
      <c r="H11" s="187"/>
      <c r="J11" s="187"/>
    </row>
    <row r="12" spans="1:10" ht="15.75" customHeight="1">
      <c r="A12" s="166" t="s">
        <v>43</v>
      </c>
      <c r="B12" s="184" t="s">
        <v>342</v>
      </c>
      <c r="C12" s="185"/>
      <c r="D12" s="186">
        <v>1812</v>
      </c>
      <c r="F12" s="186">
        <v>1892</v>
      </c>
      <c r="H12" s="186">
        <v>1892</v>
      </c>
      <c r="J12" s="188"/>
    </row>
    <row r="13" spans="1:10" s="136" customFormat="1" ht="5.25" customHeight="1">
      <c r="A13" s="167"/>
      <c r="B13" s="185"/>
      <c r="C13" s="185"/>
      <c r="D13" s="188"/>
      <c r="F13" s="188"/>
      <c r="H13" s="188"/>
      <c r="J13" s="188"/>
    </row>
    <row r="14" spans="1:10" s="136" customFormat="1" ht="15.75" customHeight="1">
      <c r="A14" s="167"/>
      <c r="B14" s="179" t="s">
        <v>343</v>
      </c>
      <c r="C14" s="200"/>
      <c r="D14" s="181">
        <v>7988</v>
      </c>
      <c r="E14" s="117"/>
      <c r="F14" s="181">
        <v>9678</v>
      </c>
      <c r="G14" s="117"/>
      <c r="H14" s="181">
        <v>10252</v>
      </c>
      <c r="J14" s="188"/>
    </row>
    <row r="15" spans="1:10" ht="5.25" customHeight="1">
      <c r="A15" s="166"/>
      <c r="B15" s="189"/>
      <c r="C15" s="182"/>
      <c r="J15" s="136"/>
    </row>
    <row r="16" spans="1:10" ht="5.25" customHeight="1">
      <c r="A16" s="166"/>
      <c r="B16" s="190"/>
      <c r="C16" s="190"/>
      <c r="D16" s="190"/>
      <c r="E16" s="190"/>
      <c r="F16" s="190"/>
      <c r="G16" s="190"/>
      <c r="H16" s="190"/>
      <c r="I16" s="188"/>
      <c r="J16" s="188"/>
    </row>
    <row r="17" spans="1:16" ht="5.25" customHeight="1">
      <c r="A17" s="166"/>
      <c r="B17" s="189"/>
      <c r="C17" s="182"/>
      <c r="I17" s="136"/>
      <c r="J17" s="136"/>
    </row>
    <row r="18" spans="1:16" ht="15.75" customHeight="1">
      <c r="A18" s="166" t="s">
        <v>64</v>
      </c>
      <c r="B18" s="179" t="s">
        <v>398</v>
      </c>
      <c r="C18" s="180"/>
      <c r="D18" s="181">
        <v>109011</v>
      </c>
      <c r="F18" s="181">
        <v>109011</v>
      </c>
      <c r="H18" s="181">
        <v>111283</v>
      </c>
      <c r="J18" s="239"/>
      <c r="L18" s="239"/>
      <c r="N18" s="239"/>
      <c r="P18" s="239"/>
    </row>
    <row r="19" spans="1:16" ht="5.25" customHeight="1">
      <c r="A19" s="166"/>
      <c r="B19" s="191"/>
      <c r="C19" s="178"/>
      <c r="D19" s="183"/>
      <c r="F19" s="183"/>
      <c r="H19" s="183"/>
      <c r="J19" s="239"/>
      <c r="L19" s="239"/>
      <c r="N19" s="239"/>
      <c r="P19" s="239"/>
    </row>
    <row r="20" spans="1:16" ht="15.75" customHeight="1">
      <c r="A20" s="166" t="s">
        <v>64</v>
      </c>
      <c r="B20" s="184" t="s">
        <v>76</v>
      </c>
      <c r="C20" s="185"/>
      <c r="D20" s="186">
        <v>1108</v>
      </c>
      <c r="F20" s="186">
        <v>4473</v>
      </c>
      <c r="H20" s="186">
        <v>1384</v>
      </c>
      <c r="J20" s="239"/>
      <c r="K20" s="192"/>
      <c r="L20" s="239"/>
      <c r="N20" s="239"/>
      <c r="P20" s="239"/>
    </row>
    <row r="21" spans="1:16" ht="6" customHeight="1">
      <c r="A21" s="166"/>
      <c r="B21" s="184"/>
      <c r="C21" s="185"/>
      <c r="D21" s="183"/>
      <c r="F21" s="183"/>
      <c r="H21" s="183"/>
      <c r="J21" s="239"/>
      <c r="L21" s="239"/>
      <c r="N21" s="239"/>
      <c r="P21" s="239"/>
    </row>
    <row r="22" spans="1:16" ht="15.75" customHeight="1">
      <c r="A22" s="166" t="s">
        <v>64</v>
      </c>
      <c r="B22" s="184" t="s">
        <v>14</v>
      </c>
      <c r="C22" s="185"/>
      <c r="D22" s="186">
        <v>0</v>
      </c>
      <c r="F22" s="186">
        <v>-2201</v>
      </c>
      <c r="H22" s="186">
        <v>-420</v>
      </c>
      <c r="J22" s="239"/>
      <c r="L22" s="239"/>
      <c r="N22" s="239"/>
      <c r="P22" s="239"/>
    </row>
    <row r="23" spans="1:16" ht="5.25" customHeight="1">
      <c r="A23" s="166"/>
      <c r="B23" s="184"/>
      <c r="C23" s="185"/>
      <c r="D23" s="183"/>
      <c r="F23" s="183"/>
      <c r="H23" s="183"/>
      <c r="J23" s="239"/>
      <c r="L23" s="239"/>
      <c r="N23" s="239"/>
      <c r="P23" s="239"/>
    </row>
    <row r="24" spans="1:16" ht="15.75" customHeight="1">
      <c r="A24" s="166" t="s">
        <v>64</v>
      </c>
      <c r="B24" s="179" t="s">
        <v>397</v>
      </c>
      <c r="C24" s="180"/>
      <c r="D24" s="181">
        <v>110119</v>
      </c>
      <c r="F24" s="181">
        <v>111283</v>
      </c>
      <c r="G24" s="192"/>
      <c r="H24" s="181">
        <v>112247</v>
      </c>
      <c r="J24" s="239"/>
      <c r="K24" s="192"/>
      <c r="L24" s="239"/>
      <c r="N24" s="239"/>
      <c r="P24" s="239"/>
    </row>
    <row r="25" spans="1:16" ht="5.25" customHeight="1">
      <c r="A25" s="193"/>
      <c r="B25" s="194"/>
      <c r="C25" s="180"/>
      <c r="D25" s="183"/>
      <c r="F25" s="183"/>
      <c r="H25" s="183"/>
      <c r="J25" s="239"/>
      <c r="L25" s="239"/>
      <c r="N25" s="239"/>
      <c r="P25" s="239"/>
    </row>
    <row r="26" spans="1:16" ht="15.75" customHeight="1">
      <c r="A26" s="166" t="s">
        <v>42</v>
      </c>
      <c r="B26" s="184" t="s">
        <v>363</v>
      </c>
      <c r="C26" s="185"/>
      <c r="D26" s="186">
        <v>8769</v>
      </c>
      <c r="F26" s="186">
        <v>8769</v>
      </c>
      <c r="H26" s="186">
        <v>8770</v>
      </c>
      <c r="J26" s="239"/>
      <c r="L26" s="239"/>
      <c r="N26" s="239"/>
      <c r="P26" s="239"/>
    </row>
    <row r="27" spans="1:16" ht="5.25" customHeight="1">
      <c r="A27" s="166"/>
      <c r="B27" s="184"/>
      <c r="C27" s="185"/>
      <c r="D27" s="187"/>
      <c r="F27" s="187"/>
      <c r="H27" s="187"/>
      <c r="J27" s="239"/>
      <c r="L27" s="239"/>
      <c r="N27" s="239"/>
      <c r="P27" s="239"/>
    </row>
    <row r="28" spans="1:16" ht="15.75" customHeight="1">
      <c r="A28" s="166" t="s">
        <v>43</v>
      </c>
      <c r="B28" s="184" t="s">
        <v>364</v>
      </c>
      <c r="C28" s="185"/>
      <c r="D28" s="186">
        <v>21576</v>
      </c>
      <c r="F28" s="186">
        <v>22160</v>
      </c>
      <c r="H28" s="186">
        <v>22559</v>
      </c>
      <c r="J28" s="239"/>
      <c r="L28" s="239"/>
      <c r="N28" s="239"/>
      <c r="P28" s="239"/>
    </row>
    <row r="29" spans="1:16" ht="5.25" customHeight="1">
      <c r="A29" s="166"/>
      <c r="B29" s="194"/>
      <c r="C29" s="180"/>
      <c r="D29" s="188"/>
      <c r="F29" s="188"/>
      <c r="H29" s="188"/>
      <c r="J29" s="239"/>
      <c r="L29" s="239"/>
      <c r="N29" s="239"/>
      <c r="P29" s="239"/>
    </row>
    <row r="30" spans="1:16" ht="15.75" customHeight="1">
      <c r="A30" s="166"/>
      <c r="B30" s="184" t="s">
        <v>365</v>
      </c>
      <c r="C30" s="180"/>
      <c r="D30" s="186">
        <v>24908</v>
      </c>
      <c r="F30" s="186">
        <v>23737</v>
      </c>
      <c r="H30" s="186">
        <v>23861</v>
      </c>
      <c r="J30" s="239"/>
      <c r="L30" s="239"/>
      <c r="N30" s="239"/>
      <c r="P30" s="239"/>
    </row>
    <row r="31" spans="1:16" ht="5.25" customHeight="1">
      <c r="A31" s="166"/>
      <c r="B31" s="194"/>
      <c r="C31" s="180"/>
      <c r="D31" s="188"/>
      <c r="F31" s="188"/>
      <c r="H31" s="188"/>
      <c r="J31" s="239"/>
      <c r="L31" s="239"/>
      <c r="N31" s="239"/>
      <c r="P31" s="239"/>
    </row>
    <row r="32" spans="1:16" ht="15.75" customHeight="1">
      <c r="A32" s="166"/>
      <c r="B32" s="184" t="s">
        <v>366</v>
      </c>
      <c r="C32" s="194"/>
      <c r="D32" s="186">
        <v>12543</v>
      </c>
      <c r="F32" s="186">
        <v>13218</v>
      </c>
      <c r="H32" s="186">
        <v>13341</v>
      </c>
      <c r="J32" s="239"/>
      <c r="L32" s="239"/>
      <c r="N32" s="239"/>
      <c r="P32" s="239"/>
    </row>
    <row r="33" spans="1:16" ht="5.25" customHeight="1">
      <c r="A33" s="193"/>
      <c r="C33" s="117"/>
      <c r="D33" s="188"/>
      <c r="E33" s="136"/>
      <c r="F33" s="188"/>
      <c r="G33" s="136"/>
      <c r="H33" s="188"/>
      <c r="J33" s="239"/>
      <c r="L33" s="239"/>
      <c r="N33" s="239"/>
      <c r="P33" s="239"/>
    </row>
    <row r="34" spans="1:16" ht="15.75" customHeight="1">
      <c r="A34" s="193"/>
      <c r="B34" s="184" t="s">
        <v>367</v>
      </c>
      <c r="C34" s="197"/>
      <c r="D34" s="186">
        <v>15550</v>
      </c>
      <c r="F34" s="186">
        <v>16040</v>
      </c>
      <c r="H34" s="186">
        <v>16227</v>
      </c>
      <c r="J34" s="239"/>
      <c r="L34" s="239"/>
      <c r="N34" s="239"/>
      <c r="P34" s="239"/>
    </row>
    <row r="35" spans="1:16" ht="5.25" customHeight="1">
      <c r="A35" s="193"/>
      <c r="C35" s="117"/>
      <c r="J35" s="239"/>
      <c r="L35" s="239"/>
      <c r="N35" s="239"/>
      <c r="P35" s="239"/>
    </row>
    <row r="36" spans="1:16" ht="15.75" customHeight="1">
      <c r="A36" s="193"/>
      <c r="B36" s="184" t="s">
        <v>399</v>
      </c>
      <c r="C36" s="194"/>
      <c r="D36" s="196">
        <v>3953</v>
      </c>
      <c r="F36" s="196">
        <v>3978</v>
      </c>
      <c r="H36" s="196">
        <v>3979</v>
      </c>
      <c r="J36" s="239"/>
      <c r="L36" s="239"/>
      <c r="N36" s="239"/>
      <c r="P36" s="239"/>
    </row>
    <row r="37" spans="1:16" ht="5.25" customHeight="1">
      <c r="A37" s="193"/>
      <c r="J37" s="239"/>
      <c r="L37" s="239"/>
      <c r="N37" s="239"/>
      <c r="P37" s="239"/>
    </row>
    <row r="38" spans="1:16" ht="15.75" customHeight="1">
      <c r="A38" s="193"/>
      <c r="B38" s="184" t="s">
        <v>368</v>
      </c>
      <c r="C38" s="194"/>
      <c r="D38" s="196">
        <v>5425</v>
      </c>
      <c r="F38" s="196">
        <v>5487</v>
      </c>
      <c r="H38" s="196">
        <v>5498</v>
      </c>
      <c r="J38" s="239"/>
      <c r="L38" s="239"/>
      <c r="N38" s="239"/>
      <c r="P38" s="239"/>
    </row>
    <row r="39" spans="1:16" ht="5.25" customHeight="1">
      <c r="A39" s="193"/>
      <c r="B39" s="184"/>
      <c r="C39" s="194"/>
      <c r="D39" s="195"/>
      <c r="F39" s="195"/>
      <c r="H39" s="195"/>
      <c r="J39" s="239"/>
      <c r="L39" s="239"/>
      <c r="N39" s="239"/>
      <c r="P39" s="239"/>
    </row>
    <row r="40" spans="1:16" ht="15.75" customHeight="1">
      <c r="A40" s="193"/>
      <c r="B40" s="184" t="s">
        <v>369</v>
      </c>
      <c r="C40" s="194"/>
      <c r="D40" s="196">
        <v>1936</v>
      </c>
      <c r="F40" s="196">
        <v>1985</v>
      </c>
      <c r="H40" s="196">
        <v>1992</v>
      </c>
      <c r="J40" s="239"/>
      <c r="L40" s="239"/>
      <c r="N40" s="239"/>
      <c r="P40" s="239"/>
    </row>
    <row r="41" spans="1:16" ht="5.25" customHeight="1">
      <c r="A41" s="193"/>
      <c r="B41" s="184"/>
      <c r="C41" s="194"/>
      <c r="D41" s="188"/>
      <c r="F41" s="188"/>
      <c r="H41" s="188"/>
      <c r="J41" s="239"/>
      <c r="L41" s="239"/>
      <c r="N41" s="239"/>
      <c r="P41" s="239"/>
    </row>
    <row r="42" spans="1:16" ht="15.75" customHeight="1">
      <c r="A42" s="193"/>
      <c r="B42" s="184" t="s">
        <v>370</v>
      </c>
      <c r="C42" s="194"/>
      <c r="D42" s="196">
        <v>6431</v>
      </c>
      <c r="F42" s="196">
        <v>6541</v>
      </c>
      <c r="H42" s="196">
        <v>6571</v>
      </c>
      <c r="J42" s="239"/>
      <c r="L42" s="239"/>
      <c r="N42" s="239"/>
      <c r="P42" s="239"/>
    </row>
    <row r="43" spans="1:16" ht="5.25" customHeight="1">
      <c r="A43" s="193"/>
      <c r="B43" s="184"/>
      <c r="C43" s="194"/>
      <c r="D43" s="188"/>
      <c r="F43" s="188"/>
      <c r="H43" s="188"/>
      <c r="J43" s="239"/>
      <c r="L43" s="239"/>
      <c r="N43" s="239"/>
      <c r="P43" s="239"/>
    </row>
    <row r="44" spans="1:16" ht="15.75" customHeight="1">
      <c r="A44" s="193"/>
      <c r="B44" s="184" t="s">
        <v>371</v>
      </c>
      <c r="C44" s="194"/>
      <c r="D44" s="196">
        <v>4546</v>
      </c>
      <c r="F44" s="196">
        <v>4616</v>
      </c>
      <c r="H44" s="196">
        <v>4639</v>
      </c>
      <c r="J44" s="239"/>
      <c r="L44" s="239"/>
      <c r="N44" s="239"/>
      <c r="P44" s="239"/>
    </row>
    <row r="45" spans="1:16" ht="5.25" customHeight="1">
      <c r="A45" s="193"/>
      <c r="B45" s="184"/>
      <c r="C45" s="194"/>
      <c r="D45" s="188"/>
      <c r="F45" s="188"/>
      <c r="H45" s="188"/>
      <c r="J45" s="239"/>
      <c r="L45" s="239"/>
      <c r="N45" s="239"/>
      <c r="P45" s="239"/>
    </row>
    <row r="46" spans="1:16" ht="15.75" customHeight="1">
      <c r="A46" s="193"/>
      <c r="B46" s="184" t="s">
        <v>372</v>
      </c>
      <c r="C46" s="194"/>
      <c r="D46" s="196">
        <v>1576</v>
      </c>
      <c r="F46" s="196">
        <v>1638</v>
      </c>
      <c r="H46" s="196">
        <v>1652</v>
      </c>
      <c r="J46" s="239"/>
      <c r="L46" s="239"/>
      <c r="N46" s="239"/>
      <c r="P46" s="239"/>
    </row>
    <row r="47" spans="1:16" ht="5.25" customHeight="1">
      <c r="A47" s="193"/>
      <c r="B47" s="174"/>
      <c r="C47" s="197"/>
      <c r="J47" s="239"/>
      <c r="L47" s="239"/>
      <c r="N47" s="239"/>
      <c r="P47" s="239"/>
    </row>
    <row r="48" spans="1:16" ht="15.75" customHeight="1">
      <c r="A48" s="193"/>
      <c r="B48" s="184" t="s">
        <v>373</v>
      </c>
      <c r="C48" s="197"/>
      <c r="D48" s="196">
        <v>2906</v>
      </c>
      <c r="F48" s="196">
        <v>3114</v>
      </c>
      <c r="H48" s="196">
        <v>3158</v>
      </c>
      <c r="J48" s="239"/>
      <c r="L48" s="239"/>
      <c r="N48" s="239"/>
      <c r="P48" s="239"/>
    </row>
    <row r="49" spans="1:16" ht="5.25" customHeight="1">
      <c r="A49" s="193"/>
      <c r="B49" s="184"/>
      <c r="C49" s="197"/>
      <c r="D49" s="188"/>
      <c r="E49" s="136"/>
      <c r="F49" s="188"/>
      <c r="J49" s="188"/>
    </row>
    <row r="50" spans="1:16" ht="5.25" customHeight="1">
      <c r="A50" s="193"/>
      <c r="B50" s="190"/>
      <c r="C50" s="190"/>
      <c r="D50" s="190"/>
      <c r="E50" s="190"/>
      <c r="F50" s="190"/>
      <c r="G50" s="190"/>
      <c r="H50" s="190"/>
      <c r="I50" s="188"/>
      <c r="J50" s="188"/>
    </row>
    <row r="51" spans="1:16" s="136" customFormat="1" ht="5.25" customHeight="1">
      <c r="A51" s="167"/>
      <c r="B51" s="188"/>
      <c r="C51" s="188"/>
      <c r="D51" s="188"/>
      <c r="E51" s="188"/>
      <c r="F51" s="188"/>
      <c r="G51" s="188"/>
      <c r="H51" s="188"/>
      <c r="I51" s="188"/>
      <c r="J51" s="188"/>
    </row>
    <row r="52" spans="1:16" ht="15.75" customHeight="1">
      <c r="A52" s="193"/>
      <c r="B52" s="179" t="s">
        <v>400</v>
      </c>
      <c r="C52" s="117"/>
      <c r="D52" s="551">
        <v>24.9</v>
      </c>
      <c r="E52" s="552"/>
      <c r="F52" s="551">
        <v>27.01</v>
      </c>
      <c r="G52" s="552"/>
      <c r="H52" s="551">
        <v>27.12</v>
      </c>
      <c r="J52" s="188"/>
    </row>
    <row r="53" spans="1:16" s="136" customFormat="1" ht="5.25" customHeight="1">
      <c r="A53" s="167"/>
      <c r="B53" s="180"/>
      <c r="C53" s="200"/>
      <c r="D53" s="188"/>
      <c r="F53" s="188"/>
      <c r="H53" s="188"/>
      <c r="J53" s="188"/>
    </row>
    <row r="54" spans="1:16" ht="5.25" customHeight="1" thickBot="1">
      <c r="A54" s="193"/>
      <c r="B54" s="190"/>
      <c r="C54" s="190"/>
      <c r="D54" s="190"/>
      <c r="E54" s="190"/>
      <c r="F54" s="190"/>
      <c r="G54" s="190"/>
      <c r="H54" s="190"/>
      <c r="I54" s="190"/>
      <c r="J54" s="190"/>
      <c r="K54" s="190"/>
      <c r="L54" s="190"/>
      <c r="M54" s="190"/>
      <c r="N54" s="190"/>
    </row>
    <row r="55" spans="1:16" ht="5.25" customHeight="1" thickBot="1">
      <c r="A55" s="193"/>
      <c r="B55" s="174"/>
      <c r="C55" s="197"/>
    </row>
    <row r="56" spans="1:16" ht="33.75" customHeight="1" thickBot="1">
      <c r="A56" s="193"/>
      <c r="B56" s="470"/>
      <c r="C56" s="175"/>
      <c r="D56" s="209" t="s">
        <v>282</v>
      </c>
      <c r="F56" s="209" t="s">
        <v>298</v>
      </c>
      <c r="H56" s="209" t="s">
        <v>299</v>
      </c>
      <c r="J56" s="209" t="s">
        <v>345</v>
      </c>
      <c r="L56" s="209" t="s">
        <v>346</v>
      </c>
      <c r="N56" s="209" t="s">
        <v>347</v>
      </c>
    </row>
    <row r="57" spans="1:16" ht="5.25" customHeight="1">
      <c r="A57" s="193"/>
      <c r="B57" s="174"/>
      <c r="C57" s="197"/>
    </row>
    <row r="58" spans="1:16" ht="15.75" customHeight="1">
      <c r="A58" s="166" t="s">
        <v>64</v>
      </c>
      <c r="B58" s="179" t="s">
        <v>40</v>
      </c>
      <c r="C58" s="197"/>
      <c r="D58" s="181">
        <v>147361</v>
      </c>
      <c r="E58" s="188"/>
      <c r="F58" s="181">
        <v>147361</v>
      </c>
      <c r="G58" s="188"/>
      <c r="H58" s="181">
        <v>154575.00001000002</v>
      </c>
      <c r="I58" s="188"/>
      <c r="J58" s="181">
        <v>156161</v>
      </c>
      <c r="K58" s="188"/>
      <c r="L58" s="181">
        <v>156161</v>
      </c>
      <c r="N58" s="181">
        <v>171472.00000999999</v>
      </c>
    </row>
    <row r="59" spans="1:16" ht="5.25" customHeight="1">
      <c r="A59" s="166"/>
      <c r="B59" s="179"/>
      <c r="C59" s="197"/>
      <c r="D59" s="109"/>
      <c r="E59" s="188"/>
      <c r="F59" s="109"/>
      <c r="G59" s="188"/>
      <c r="H59" s="109"/>
      <c r="I59" s="188"/>
      <c r="J59" s="109"/>
      <c r="K59" s="188"/>
      <c r="L59" s="109"/>
      <c r="M59" s="136"/>
      <c r="N59" s="109"/>
    </row>
    <row r="60" spans="1:16" ht="15.75" customHeight="1">
      <c r="A60" s="166" t="s">
        <v>64</v>
      </c>
      <c r="B60" s="184" t="s">
        <v>15</v>
      </c>
      <c r="C60" s="197"/>
      <c r="D60" s="186">
        <v>2594</v>
      </c>
      <c r="E60" s="188"/>
      <c r="F60" s="186">
        <v>9488</v>
      </c>
      <c r="G60" s="188"/>
      <c r="H60" s="186">
        <v>3026</v>
      </c>
      <c r="I60" s="188"/>
      <c r="J60" s="186">
        <v>5205</v>
      </c>
      <c r="K60" s="188"/>
      <c r="L60" s="186">
        <v>17585</v>
      </c>
      <c r="N60" s="186">
        <v>4844</v>
      </c>
    </row>
    <row r="61" spans="1:16" ht="5.25" customHeight="1">
      <c r="A61" s="166"/>
      <c r="B61" s="184"/>
      <c r="C61" s="197"/>
      <c r="D61" s="109"/>
      <c r="E61" s="188"/>
      <c r="F61" s="109"/>
      <c r="G61" s="188"/>
      <c r="H61" s="109"/>
      <c r="I61" s="188"/>
      <c r="J61" s="109"/>
      <c r="K61" s="188"/>
      <c r="L61" s="109"/>
      <c r="M61" s="136"/>
      <c r="N61" s="109"/>
    </row>
    <row r="62" spans="1:16" ht="15.75" customHeight="1">
      <c r="A62" s="166" t="s">
        <v>64</v>
      </c>
      <c r="B62" s="184" t="s">
        <v>14</v>
      </c>
      <c r="C62" s="197"/>
      <c r="D62" s="186">
        <v>0</v>
      </c>
      <c r="E62" s="188"/>
      <c r="F62" s="186">
        <v>-2274</v>
      </c>
      <c r="G62" s="188"/>
      <c r="H62" s="186">
        <v>-420</v>
      </c>
      <c r="I62" s="188"/>
      <c r="J62" s="186">
        <v>0</v>
      </c>
      <c r="K62" s="188"/>
      <c r="L62" s="186">
        <v>-2274</v>
      </c>
      <c r="N62" s="186">
        <v>-420</v>
      </c>
    </row>
    <row r="63" spans="1:16" ht="5.25" customHeight="1">
      <c r="A63" s="166"/>
      <c r="B63" s="184"/>
      <c r="C63" s="197"/>
      <c r="D63" s="109"/>
      <c r="E63" s="188"/>
      <c r="F63" s="109"/>
      <c r="G63" s="188"/>
      <c r="H63" s="109"/>
      <c r="I63" s="188"/>
      <c r="J63" s="109"/>
      <c r="K63" s="188"/>
      <c r="L63" s="109"/>
      <c r="M63" s="136"/>
      <c r="N63" s="109"/>
    </row>
    <row r="64" spans="1:16" ht="15.75" customHeight="1">
      <c r="A64" s="166" t="s">
        <v>64</v>
      </c>
      <c r="B64" s="179" t="s">
        <v>41</v>
      </c>
      <c r="C64" s="197"/>
      <c r="D64" s="181">
        <v>149955</v>
      </c>
      <c r="E64" s="188"/>
      <c r="F64" s="181">
        <v>154575.00001000002</v>
      </c>
      <c r="G64" s="188"/>
      <c r="H64" s="181">
        <v>157181.00001000002</v>
      </c>
      <c r="I64" s="188"/>
      <c r="J64" s="181">
        <v>161366</v>
      </c>
      <c r="K64" s="188"/>
      <c r="L64" s="181">
        <v>171472.00000999999</v>
      </c>
      <c r="M64" s="192"/>
      <c r="N64" s="181">
        <v>175896</v>
      </c>
      <c r="P64" s="192"/>
    </row>
    <row r="65" spans="1:14" ht="5.25" customHeight="1">
      <c r="A65" s="193"/>
      <c r="B65" s="174"/>
      <c r="C65" s="197"/>
      <c r="D65" s="109"/>
      <c r="E65" s="188"/>
      <c r="F65" s="109"/>
      <c r="G65" s="188"/>
      <c r="H65" s="109"/>
      <c r="I65" s="188"/>
      <c r="J65" s="109"/>
      <c r="K65" s="188"/>
      <c r="L65" s="109"/>
      <c r="M65" s="136"/>
      <c r="N65" s="109"/>
    </row>
    <row r="66" spans="1:14" ht="15.65" customHeight="1">
      <c r="A66" s="166" t="s">
        <v>42</v>
      </c>
      <c r="B66" s="184" t="s">
        <v>65</v>
      </c>
      <c r="C66" s="197"/>
      <c r="D66" s="186">
        <v>17709</v>
      </c>
      <c r="E66" s="188"/>
      <c r="F66" s="186">
        <v>17654</v>
      </c>
      <c r="G66" s="188"/>
      <c r="H66" s="186">
        <v>17676</v>
      </c>
      <c r="I66" s="188"/>
      <c r="J66" s="186">
        <v>18895</v>
      </c>
      <c r="K66" s="188"/>
      <c r="L66" s="186">
        <v>18979</v>
      </c>
      <c r="N66" s="186">
        <v>19066</v>
      </c>
    </row>
    <row r="67" spans="1:14" ht="5.25" customHeight="1">
      <c r="A67" s="166"/>
      <c r="B67" s="184"/>
      <c r="C67" s="197"/>
      <c r="D67" s="109"/>
      <c r="E67" s="188"/>
      <c r="F67" s="109"/>
      <c r="G67" s="188"/>
      <c r="H67" s="109"/>
      <c r="I67" s="188"/>
      <c r="J67" s="109"/>
      <c r="K67" s="188"/>
      <c r="L67" s="109"/>
      <c r="M67" s="136"/>
      <c r="N67" s="109"/>
    </row>
    <row r="68" spans="1:14" ht="15.65" customHeight="1">
      <c r="A68" s="166" t="s">
        <v>43</v>
      </c>
      <c r="B68" s="184" t="s">
        <v>73</v>
      </c>
      <c r="C68" s="197"/>
      <c r="D68" s="186">
        <v>34455</v>
      </c>
      <c r="E68" s="188"/>
      <c r="F68" s="186">
        <v>36119</v>
      </c>
      <c r="G68" s="188"/>
      <c r="H68" s="186">
        <v>37412</v>
      </c>
      <c r="I68" s="188"/>
      <c r="J68" s="186">
        <v>38784</v>
      </c>
      <c r="K68" s="188"/>
      <c r="L68" s="186">
        <v>45463</v>
      </c>
      <c r="N68" s="186">
        <v>48426</v>
      </c>
    </row>
    <row r="69" spans="1:14" ht="5.25" customHeight="1">
      <c r="A69" s="193"/>
      <c r="C69" s="197"/>
      <c r="D69" s="109"/>
      <c r="E69" s="188"/>
      <c r="F69" s="109"/>
      <c r="G69" s="188"/>
      <c r="H69" s="109"/>
      <c r="I69" s="188"/>
      <c r="J69" s="109"/>
      <c r="K69" s="188"/>
      <c r="L69" s="109"/>
      <c r="M69" s="136"/>
      <c r="N69" s="109"/>
    </row>
    <row r="70" spans="1:14" ht="15.65" customHeight="1">
      <c r="A70" s="193"/>
      <c r="B70" s="184" t="s">
        <v>66</v>
      </c>
      <c r="C70" s="197"/>
      <c r="D70" s="186">
        <v>29153</v>
      </c>
      <c r="E70" s="188"/>
      <c r="F70" s="186">
        <v>28265</v>
      </c>
      <c r="G70" s="188"/>
      <c r="H70" s="186">
        <v>28435</v>
      </c>
      <c r="I70" s="188"/>
      <c r="J70" s="186">
        <v>29270</v>
      </c>
      <c r="K70" s="188"/>
      <c r="L70" s="186">
        <v>28391</v>
      </c>
      <c r="N70" s="186">
        <v>28592</v>
      </c>
    </row>
    <row r="71" spans="1:14" ht="5.25" customHeight="1">
      <c r="A71" s="193"/>
      <c r="C71" s="197"/>
      <c r="D71" s="109"/>
      <c r="E71" s="188"/>
      <c r="F71" s="109"/>
      <c r="G71" s="188"/>
      <c r="H71" s="109"/>
      <c r="I71" s="188"/>
      <c r="J71" s="109"/>
      <c r="K71" s="188"/>
      <c r="L71" s="109"/>
      <c r="M71" s="136"/>
      <c r="N71" s="109"/>
    </row>
    <row r="72" spans="1:14" ht="15.65" customHeight="1">
      <c r="A72" s="193"/>
      <c r="B72" s="184" t="s">
        <v>67</v>
      </c>
      <c r="C72" s="197"/>
      <c r="D72" s="186">
        <v>15950</v>
      </c>
      <c r="E72" s="188"/>
      <c r="F72" s="186">
        <v>16968</v>
      </c>
      <c r="G72" s="188"/>
      <c r="H72" s="186">
        <v>17133</v>
      </c>
      <c r="I72" s="188"/>
      <c r="J72" s="186">
        <v>18531</v>
      </c>
      <c r="K72" s="188"/>
      <c r="L72" s="186">
        <v>19127</v>
      </c>
      <c r="N72" s="186">
        <v>19307</v>
      </c>
    </row>
    <row r="73" spans="1:14" ht="5.25" customHeight="1">
      <c r="A73" s="193"/>
      <c r="B73" s="184"/>
      <c r="C73" s="197"/>
      <c r="D73" s="109"/>
      <c r="E73" s="188"/>
      <c r="F73" s="109"/>
      <c r="G73" s="188"/>
      <c r="H73" s="109"/>
      <c r="I73" s="188"/>
      <c r="J73" s="109"/>
      <c r="K73" s="188"/>
      <c r="L73" s="109"/>
      <c r="M73" s="136"/>
      <c r="N73" s="109"/>
    </row>
    <row r="74" spans="1:14" ht="15.65" customHeight="1">
      <c r="A74" s="193"/>
      <c r="B74" s="184" t="s">
        <v>145</v>
      </c>
      <c r="C74" s="117"/>
      <c r="D74" s="186">
        <v>17825</v>
      </c>
      <c r="E74" s="188"/>
      <c r="F74" s="186">
        <v>18635</v>
      </c>
      <c r="G74" s="188"/>
      <c r="H74" s="186">
        <v>18934</v>
      </c>
      <c r="I74" s="188"/>
      <c r="J74" s="186">
        <v>20171</v>
      </c>
      <c r="K74" s="188"/>
      <c r="L74" s="186">
        <v>21387</v>
      </c>
      <c r="N74" s="186">
        <v>21682</v>
      </c>
    </row>
    <row r="75" spans="1:14" ht="5.25" customHeight="1">
      <c r="A75" s="193"/>
      <c r="B75" s="184"/>
      <c r="C75" s="197"/>
      <c r="D75" s="109"/>
      <c r="E75" s="188"/>
      <c r="F75" s="109"/>
      <c r="G75" s="188"/>
      <c r="H75" s="109"/>
      <c r="I75" s="188"/>
      <c r="J75" s="109"/>
      <c r="K75" s="188"/>
      <c r="L75" s="109"/>
      <c r="M75" s="136"/>
      <c r="N75" s="109"/>
    </row>
    <row r="76" spans="1:14" ht="15.65" customHeight="1">
      <c r="A76" s="193"/>
      <c r="B76" s="184" t="s">
        <v>401</v>
      </c>
      <c r="C76" s="197"/>
      <c r="D76" s="196">
        <v>5580</v>
      </c>
      <c r="E76" s="188"/>
      <c r="F76" s="196">
        <v>5630</v>
      </c>
      <c r="G76" s="188"/>
      <c r="H76" s="196">
        <v>5638</v>
      </c>
      <c r="I76" s="188"/>
      <c r="J76" s="196">
        <v>5580</v>
      </c>
      <c r="K76" s="188"/>
      <c r="L76" s="196">
        <v>5630</v>
      </c>
      <c r="N76" s="196">
        <v>5638</v>
      </c>
    </row>
    <row r="77" spans="1:14" ht="5.25" customHeight="1">
      <c r="A77" s="193"/>
      <c r="C77" s="117"/>
      <c r="D77" s="109"/>
      <c r="E77" s="188"/>
      <c r="F77" s="109"/>
      <c r="G77" s="188"/>
      <c r="H77" s="109"/>
      <c r="I77" s="188"/>
      <c r="J77" s="109"/>
      <c r="K77" s="188"/>
      <c r="L77" s="109"/>
      <c r="M77" s="136"/>
      <c r="N77" s="109"/>
    </row>
    <row r="78" spans="1:14" ht="15.65" customHeight="1">
      <c r="A78" s="193"/>
      <c r="B78" s="184" t="s">
        <v>68</v>
      </c>
      <c r="C78" s="197"/>
      <c r="D78" s="196">
        <v>6321</v>
      </c>
      <c r="E78" s="188"/>
      <c r="F78" s="196">
        <v>6507</v>
      </c>
      <c r="G78" s="188"/>
      <c r="H78" s="196">
        <v>6507</v>
      </c>
      <c r="I78" s="188"/>
      <c r="J78" s="196">
        <v>6856</v>
      </c>
      <c r="K78" s="188"/>
      <c r="L78" s="196">
        <v>7208</v>
      </c>
      <c r="N78" s="196">
        <v>7204</v>
      </c>
    </row>
    <row r="79" spans="1:14" ht="5.25" customHeight="1">
      <c r="A79" s="193"/>
      <c r="B79" s="184"/>
      <c r="C79" s="197"/>
      <c r="D79" s="109"/>
      <c r="E79" s="188"/>
      <c r="F79" s="109"/>
      <c r="G79" s="188"/>
      <c r="H79" s="109"/>
      <c r="I79" s="188"/>
      <c r="J79" s="109"/>
      <c r="K79" s="188"/>
      <c r="L79" s="109"/>
      <c r="M79" s="136"/>
      <c r="N79" s="109"/>
    </row>
    <row r="80" spans="1:14" ht="15.65" customHeight="1">
      <c r="A80" s="193"/>
      <c r="B80" s="184" t="s">
        <v>77</v>
      </c>
      <c r="C80" s="197"/>
      <c r="D80" s="196">
        <v>3189</v>
      </c>
      <c r="E80" s="188"/>
      <c r="F80" s="196">
        <v>3261</v>
      </c>
      <c r="G80" s="188"/>
      <c r="H80" s="196">
        <v>3171</v>
      </c>
      <c r="I80" s="188"/>
      <c r="J80" s="196">
        <v>3209</v>
      </c>
      <c r="K80" s="188"/>
      <c r="L80" s="196">
        <v>3281</v>
      </c>
      <c r="N80" s="196">
        <v>3191</v>
      </c>
    </row>
    <row r="81" spans="1:14" ht="5.25" customHeight="1">
      <c r="A81" s="193"/>
      <c r="B81" s="184"/>
      <c r="C81" s="197"/>
      <c r="D81" s="109"/>
      <c r="E81" s="188"/>
      <c r="F81" s="109"/>
      <c r="G81" s="188"/>
      <c r="H81" s="109"/>
      <c r="I81" s="188"/>
      <c r="J81" s="109"/>
      <c r="K81" s="188"/>
      <c r="L81" s="109"/>
      <c r="M81" s="136"/>
      <c r="N81" s="109"/>
    </row>
    <row r="82" spans="1:14" ht="15.65" customHeight="1">
      <c r="A82" s="193"/>
      <c r="B82" s="184" t="s">
        <v>79</v>
      </c>
      <c r="C82" s="197"/>
      <c r="D82" s="196">
        <v>9090</v>
      </c>
      <c r="E82" s="188"/>
      <c r="F82" s="196">
        <v>10556</v>
      </c>
      <c r="G82" s="188"/>
      <c r="H82" s="196">
        <v>11242</v>
      </c>
      <c r="I82" s="188"/>
      <c r="J82" s="196">
        <v>9273</v>
      </c>
      <c r="K82" s="188"/>
      <c r="L82" s="196">
        <v>10919</v>
      </c>
      <c r="N82" s="196">
        <v>11637</v>
      </c>
    </row>
    <row r="83" spans="1:14" ht="5.25" customHeight="1">
      <c r="A83" s="193"/>
      <c r="B83" s="184"/>
      <c r="C83" s="197"/>
      <c r="D83" s="109"/>
      <c r="E83" s="188"/>
      <c r="F83" s="109"/>
      <c r="G83" s="188"/>
      <c r="H83" s="109"/>
      <c r="I83" s="188"/>
      <c r="J83" s="109"/>
      <c r="K83" s="188"/>
      <c r="L83" s="109"/>
      <c r="M83" s="136"/>
      <c r="N83" s="109"/>
    </row>
    <row r="84" spans="1:14" ht="15.65" customHeight="1">
      <c r="A84" s="193"/>
      <c r="B84" s="184" t="s">
        <v>99</v>
      </c>
      <c r="C84" s="197"/>
      <c r="D84" s="196">
        <v>5288</v>
      </c>
      <c r="E84" s="188"/>
      <c r="F84" s="196">
        <v>5368</v>
      </c>
      <c r="G84" s="188"/>
      <c r="H84" s="196">
        <v>5394</v>
      </c>
      <c r="I84" s="188"/>
      <c r="J84" s="196">
        <v>5312</v>
      </c>
      <c r="K84" s="188"/>
      <c r="L84" s="196">
        <v>5402</v>
      </c>
      <c r="N84" s="196">
        <v>5437</v>
      </c>
    </row>
    <row r="85" spans="1:14" ht="5.25" customHeight="1">
      <c r="A85" s="193"/>
      <c r="B85" s="184"/>
      <c r="C85" s="197"/>
      <c r="D85" s="109"/>
      <c r="E85" s="188"/>
      <c r="F85" s="109"/>
      <c r="G85" s="188"/>
      <c r="H85" s="109"/>
      <c r="I85" s="188"/>
      <c r="J85" s="109"/>
      <c r="K85" s="188"/>
      <c r="L85" s="109"/>
      <c r="M85" s="136"/>
      <c r="N85" s="109"/>
    </row>
    <row r="86" spans="1:14" ht="15.65" customHeight="1">
      <c r="A86" s="193"/>
      <c r="B86" s="184" t="s">
        <v>100</v>
      </c>
      <c r="C86" s="197"/>
      <c r="D86" s="196">
        <v>1733</v>
      </c>
      <c r="E86" s="188"/>
      <c r="F86" s="196">
        <v>1803</v>
      </c>
      <c r="G86" s="188"/>
      <c r="H86" s="196">
        <v>1822</v>
      </c>
      <c r="I86" s="188"/>
      <c r="J86" s="196">
        <v>1750</v>
      </c>
      <c r="K86" s="188"/>
      <c r="L86" s="196">
        <v>1807</v>
      </c>
      <c r="N86" s="196">
        <v>1827</v>
      </c>
    </row>
    <row r="87" spans="1:14" ht="5.25" customHeight="1">
      <c r="A87" s="193"/>
      <c r="C87" s="117"/>
      <c r="D87" s="109"/>
      <c r="E87" s="188"/>
      <c r="F87" s="109"/>
      <c r="G87" s="188"/>
      <c r="H87" s="109"/>
      <c r="I87" s="188"/>
      <c r="J87" s="109"/>
      <c r="K87" s="188"/>
      <c r="L87" s="109"/>
      <c r="M87" s="136"/>
      <c r="N87" s="109"/>
    </row>
    <row r="88" spans="1:14" ht="15.65" customHeight="1">
      <c r="A88" s="193"/>
      <c r="B88" s="184" t="s">
        <v>144</v>
      </c>
      <c r="C88" s="117"/>
      <c r="D88" s="196">
        <v>3662</v>
      </c>
      <c r="E88" s="188"/>
      <c r="F88" s="196">
        <v>3809</v>
      </c>
      <c r="G88" s="188"/>
      <c r="H88" s="196">
        <v>3817</v>
      </c>
      <c r="I88" s="188"/>
      <c r="J88" s="196">
        <v>3735</v>
      </c>
      <c r="K88" s="188"/>
      <c r="L88" s="196">
        <v>3878</v>
      </c>
      <c r="N88" s="196">
        <v>3889</v>
      </c>
    </row>
    <row r="89" spans="1:14" ht="5.25" customHeight="1">
      <c r="A89" s="193"/>
      <c r="C89" s="197"/>
      <c r="D89" s="109"/>
      <c r="E89" s="188"/>
      <c r="F89" s="109"/>
      <c r="G89" s="188"/>
      <c r="H89" s="109"/>
      <c r="I89" s="188"/>
      <c r="J89" s="109"/>
      <c r="K89" s="188"/>
      <c r="L89" s="109"/>
      <c r="M89" s="136"/>
      <c r="N89" s="109"/>
    </row>
    <row r="90" spans="1:14" ht="5.25" customHeight="1">
      <c r="A90" s="193"/>
      <c r="B90" s="190"/>
      <c r="C90" s="190"/>
      <c r="D90" s="190" t="e">
        <v>#REF!</v>
      </c>
      <c r="E90" s="188"/>
      <c r="F90" s="190" t="e">
        <v>#REF!</v>
      </c>
      <c r="G90" s="188"/>
      <c r="H90" s="190" t="e">
        <v>#REF!</v>
      </c>
      <c r="I90" s="188"/>
      <c r="J90" s="190" t="e">
        <v>#REF!</v>
      </c>
      <c r="K90" s="188"/>
      <c r="L90" s="190" t="e">
        <v>#REF!</v>
      </c>
      <c r="M90" s="190"/>
      <c r="N90" s="190"/>
    </row>
    <row r="91" spans="1:14" ht="5.25" customHeight="1">
      <c r="A91" s="193"/>
      <c r="C91" s="197"/>
      <c r="D91" s="109"/>
      <c r="E91" s="188"/>
      <c r="F91" s="109"/>
      <c r="G91" s="188"/>
      <c r="H91" s="109"/>
      <c r="I91" s="188"/>
      <c r="J91" s="109"/>
      <c r="K91" s="188"/>
      <c r="L91" s="109"/>
      <c r="M91" s="136"/>
      <c r="N91" s="109"/>
    </row>
    <row r="92" spans="1:14" ht="15.75" customHeight="1">
      <c r="A92" s="166" t="s">
        <v>64</v>
      </c>
      <c r="B92" s="179" t="s">
        <v>31</v>
      </c>
      <c r="C92" s="197"/>
      <c r="D92" s="198">
        <v>1.36</v>
      </c>
      <c r="E92" s="188"/>
      <c r="F92" s="198">
        <v>1.39</v>
      </c>
      <c r="G92" s="188"/>
      <c r="H92" s="198">
        <v>1.4</v>
      </c>
      <c r="I92" s="188"/>
      <c r="J92" s="198">
        <v>1.47</v>
      </c>
      <c r="K92" s="188"/>
      <c r="L92" s="198">
        <v>1.54</v>
      </c>
      <c r="N92" s="198">
        <v>1.5670441080830668</v>
      </c>
    </row>
    <row r="93" spans="1:14" ht="5.25" customHeight="1">
      <c r="A93" s="193"/>
      <c r="B93" s="182"/>
      <c r="C93" s="197"/>
      <c r="D93" s="109"/>
      <c r="E93" s="188"/>
      <c r="F93" s="109"/>
      <c r="G93" s="188"/>
      <c r="H93" s="109"/>
      <c r="I93" s="188"/>
      <c r="J93" s="109"/>
      <c r="K93" s="188"/>
      <c r="L93" s="109"/>
      <c r="M93" s="136"/>
      <c r="N93" s="109"/>
    </row>
    <row r="94" spans="1:14" ht="15.75" customHeight="1">
      <c r="A94" s="166" t="s">
        <v>42</v>
      </c>
      <c r="B94" s="184" t="s">
        <v>32</v>
      </c>
      <c r="C94" s="197"/>
      <c r="D94" s="199">
        <v>2.02</v>
      </c>
      <c r="E94" s="188"/>
      <c r="F94" s="199">
        <v>2.0099999999999998</v>
      </c>
      <c r="G94" s="188"/>
      <c r="H94" s="199">
        <v>2.02</v>
      </c>
      <c r="I94" s="188"/>
      <c r="J94" s="199">
        <v>2.15</v>
      </c>
      <c r="K94" s="188"/>
      <c r="L94" s="199">
        <v>2.16</v>
      </c>
      <c r="N94" s="199">
        <v>2.1740022805017105</v>
      </c>
    </row>
    <row r="95" spans="1:14" ht="5.25" customHeight="1">
      <c r="A95" s="166"/>
      <c r="B95" s="184"/>
      <c r="C95" s="197"/>
      <c r="D95" s="109"/>
      <c r="E95" s="188"/>
      <c r="F95" s="109"/>
      <c r="G95" s="188"/>
      <c r="H95" s="109"/>
      <c r="I95" s="188"/>
      <c r="J95" s="109"/>
      <c r="K95" s="188"/>
      <c r="L95" s="109"/>
      <c r="M95" s="136"/>
      <c r="N95" s="109"/>
    </row>
    <row r="96" spans="1:14" ht="15.5">
      <c r="A96" s="166" t="s">
        <v>43</v>
      </c>
      <c r="B96" s="184" t="s">
        <v>33</v>
      </c>
      <c r="C96" s="200"/>
      <c r="D96" s="199">
        <v>1.6</v>
      </c>
      <c r="E96" s="188"/>
      <c r="F96" s="199">
        <v>1.63</v>
      </c>
      <c r="G96" s="188"/>
      <c r="H96" s="199">
        <v>1.66</v>
      </c>
      <c r="I96" s="188"/>
      <c r="J96" s="199">
        <v>1.8</v>
      </c>
      <c r="K96" s="188"/>
      <c r="L96" s="199">
        <v>2.0499999999999998</v>
      </c>
      <c r="N96" s="199">
        <v>2.1466377055720556</v>
      </c>
    </row>
    <row r="97" spans="1:14" ht="5.25" customHeight="1">
      <c r="A97" s="193"/>
      <c r="B97" s="185"/>
      <c r="C97" s="200"/>
      <c r="D97" s="109"/>
      <c r="E97" s="188"/>
      <c r="F97" s="109"/>
      <c r="G97" s="188"/>
      <c r="H97" s="109"/>
      <c r="I97" s="188"/>
      <c r="J97" s="109"/>
      <c r="K97" s="188"/>
      <c r="L97" s="109"/>
      <c r="M97" s="136"/>
      <c r="N97" s="109"/>
    </row>
    <row r="98" spans="1:14" ht="15.75" customHeight="1">
      <c r="A98" s="193"/>
      <c r="B98" s="184" t="s">
        <v>70</v>
      </c>
      <c r="C98" s="200"/>
      <c r="D98" s="199">
        <v>1.17</v>
      </c>
      <c r="E98" s="188"/>
      <c r="F98" s="199">
        <v>1.19</v>
      </c>
      <c r="G98" s="188"/>
      <c r="H98" s="199">
        <v>1.19</v>
      </c>
      <c r="I98" s="188"/>
      <c r="J98" s="199">
        <v>1.18</v>
      </c>
      <c r="K98" s="188"/>
      <c r="L98" s="199">
        <v>1.2</v>
      </c>
      <c r="N98" s="199">
        <v>1.1982733330539375</v>
      </c>
    </row>
    <row r="99" spans="1:14" ht="5.25" customHeight="1">
      <c r="A99" s="193"/>
      <c r="B99" s="185"/>
      <c r="C99" s="200"/>
      <c r="D99" s="109"/>
      <c r="E99" s="188"/>
      <c r="F99" s="109"/>
      <c r="G99" s="188"/>
      <c r="H99" s="109"/>
      <c r="I99" s="188"/>
      <c r="J99" s="109"/>
      <c r="K99" s="188"/>
      <c r="L99" s="109"/>
      <c r="M99" s="136"/>
      <c r="N99" s="109"/>
    </row>
    <row r="100" spans="1:14" ht="15.5">
      <c r="A100" s="193"/>
      <c r="B100" s="184" t="s">
        <v>71</v>
      </c>
      <c r="C100" s="200"/>
      <c r="D100" s="199">
        <v>1.27</v>
      </c>
      <c r="E100" s="188"/>
      <c r="F100" s="199">
        <v>1.28</v>
      </c>
      <c r="G100" s="188"/>
      <c r="H100" s="199">
        <v>1.28</v>
      </c>
      <c r="I100" s="188"/>
      <c r="J100" s="199">
        <v>1.48</v>
      </c>
      <c r="K100" s="188"/>
      <c r="L100" s="199">
        <v>1.45</v>
      </c>
      <c r="N100" s="199">
        <v>1.4471928641031406</v>
      </c>
    </row>
    <row r="101" spans="1:14" ht="5.25" customHeight="1">
      <c r="A101" s="193"/>
      <c r="C101" s="117"/>
      <c r="D101" s="109"/>
      <c r="E101" s="188"/>
      <c r="F101" s="109"/>
      <c r="G101" s="188"/>
      <c r="H101" s="109"/>
      <c r="I101" s="188"/>
      <c r="J101" s="109"/>
      <c r="K101" s="188"/>
      <c r="L101" s="109"/>
      <c r="M101" s="136"/>
      <c r="N101" s="109"/>
    </row>
    <row r="102" spans="1:14" ht="15.75" customHeight="1">
      <c r="A102" s="193"/>
      <c r="B102" s="184" t="s">
        <v>147</v>
      </c>
      <c r="C102" s="117"/>
      <c r="D102" s="199">
        <v>1.1499999999999999</v>
      </c>
      <c r="E102" s="188"/>
      <c r="F102" s="199">
        <v>1.1599999999999999</v>
      </c>
      <c r="G102" s="188"/>
      <c r="H102" s="199">
        <v>1.17</v>
      </c>
      <c r="I102" s="188"/>
      <c r="J102" s="199">
        <v>1.1299999999999999</v>
      </c>
      <c r="K102" s="188"/>
      <c r="L102" s="199">
        <v>1.33</v>
      </c>
      <c r="N102" s="199">
        <v>1.336168114870278</v>
      </c>
    </row>
    <row r="103" spans="1:14" ht="5.25" customHeight="1">
      <c r="A103" s="193"/>
      <c r="C103" s="117"/>
      <c r="D103" s="109"/>
      <c r="E103" s="188"/>
      <c r="F103" s="109"/>
      <c r="G103" s="188"/>
      <c r="H103" s="109"/>
      <c r="I103" s="188"/>
      <c r="J103" s="109"/>
      <c r="K103" s="188"/>
      <c r="L103" s="109"/>
      <c r="M103" s="136"/>
      <c r="N103" s="109"/>
    </row>
    <row r="104" spans="1:14" ht="15.75" customHeight="1">
      <c r="A104" s="193"/>
      <c r="B104" s="184" t="s">
        <v>69</v>
      </c>
      <c r="C104" s="200"/>
      <c r="D104" s="201">
        <v>1.41</v>
      </c>
      <c r="E104" s="188"/>
      <c r="F104" s="201">
        <v>1.42</v>
      </c>
      <c r="G104" s="188"/>
      <c r="H104" s="201">
        <v>1.42</v>
      </c>
      <c r="I104" s="188"/>
      <c r="J104" s="201">
        <v>1.41</v>
      </c>
      <c r="K104" s="188"/>
      <c r="L104" s="201">
        <v>1.42</v>
      </c>
      <c r="N104" s="201">
        <v>1.4169389293792409</v>
      </c>
    </row>
    <row r="105" spans="1:14" ht="5.25" customHeight="1">
      <c r="A105" s="193"/>
      <c r="C105" s="117"/>
      <c r="D105" s="109"/>
      <c r="E105" s="188"/>
      <c r="F105" s="109"/>
      <c r="G105" s="188"/>
      <c r="H105" s="109"/>
      <c r="I105" s="188"/>
      <c r="J105" s="109"/>
      <c r="K105" s="188"/>
      <c r="L105" s="109"/>
      <c r="M105" s="136"/>
      <c r="N105" s="109"/>
    </row>
    <row r="106" spans="1:14" ht="15.75" customHeight="1">
      <c r="A106" s="193"/>
      <c r="B106" s="184" t="s">
        <v>72</v>
      </c>
      <c r="C106" s="200"/>
      <c r="D106" s="201">
        <v>1.17</v>
      </c>
      <c r="E106" s="188"/>
      <c r="F106" s="201">
        <v>1.19</v>
      </c>
      <c r="G106" s="188"/>
      <c r="H106" s="201">
        <v>1.18</v>
      </c>
      <c r="I106" s="188"/>
      <c r="J106" s="201">
        <v>1.26</v>
      </c>
      <c r="K106" s="188"/>
      <c r="L106" s="201">
        <v>1.31</v>
      </c>
      <c r="N106" s="201">
        <v>1.3102946526009458</v>
      </c>
    </row>
    <row r="107" spans="1:14" ht="5.25" customHeight="1">
      <c r="A107" s="193"/>
      <c r="B107" s="184"/>
      <c r="C107" s="200"/>
      <c r="D107" s="109"/>
      <c r="E107" s="188"/>
      <c r="F107" s="109"/>
      <c r="G107" s="188"/>
      <c r="H107" s="109"/>
      <c r="I107" s="188"/>
      <c r="J107" s="109"/>
      <c r="K107" s="188"/>
      <c r="L107" s="109"/>
      <c r="M107" s="136"/>
      <c r="N107" s="109"/>
    </row>
    <row r="108" spans="1:14" ht="15.75" customHeight="1">
      <c r="A108" s="193"/>
      <c r="B108" s="184" t="s">
        <v>78</v>
      </c>
      <c r="C108" s="200"/>
      <c r="D108" s="201">
        <v>1.65</v>
      </c>
      <c r="E108" s="188"/>
      <c r="F108" s="201">
        <v>1.64</v>
      </c>
      <c r="G108" s="188"/>
      <c r="H108" s="201">
        <v>1.59</v>
      </c>
      <c r="I108" s="188"/>
      <c r="J108" s="201">
        <v>1.66</v>
      </c>
      <c r="K108" s="188"/>
      <c r="L108" s="201">
        <v>1.65</v>
      </c>
      <c r="N108" s="201">
        <v>1.6019076305220883</v>
      </c>
    </row>
    <row r="109" spans="1:14" ht="5.25" customHeight="1">
      <c r="A109" s="193"/>
      <c r="B109" s="184"/>
      <c r="C109" s="200"/>
      <c r="D109" s="109"/>
      <c r="E109" s="188"/>
      <c r="F109" s="109"/>
      <c r="G109" s="188"/>
      <c r="H109" s="109"/>
      <c r="I109" s="188"/>
      <c r="J109" s="109"/>
      <c r="K109" s="188"/>
      <c r="L109" s="109"/>
      <c r="M109" s="136"/>
      <c r="N109" s="109"/>
    </row>
    <row r="110" spans="1:14" ht="15.75" customHeight="1">
      <c r="A110" s="193"/>
      <c r="B110" s="184" t="s">
        <v>80</v>
      </c>
      <c r="C110" s="200"/>
      <c r="D110" s="201">
        <v>1.41</v>
      </c>
      <c r="E110" s="188"/>
      <c r="F110" s="201">
        <v>1.61</v>
      </c>
      <c r="G110" s="188"/>
      <c r="H110" s="201">
        <v>1.71</v>
      </c>
      <c r="I110" s="188"/>
      <c r="J110" s="201">
        <v>1.44</v>
      </c>
      <c r="K110" s="188"/>
      <c r="L110" s="201">
        <v>1.67</v>
      </c>
      <c r="N110" s="201">
        <v>1.7709633236950235</v>
      </c>
    </row>
    <row r="111" spans="1:14" ht="5.25" customHeight="1">
      <c r="A111" s="193"/>
      <c r="B111" s="184"/>
      <c r="C111" s="200"/>
      <c r="D111" s="109"/>
      <c r="E111" s="188"/>
      <c r="F111" s="109"/>
      <c r="G111" s="188"/>
      <c r="H111" s="109"/>
      <c r="I111" s="188"/>
      <c r="J111" s="109"/>
      <c r="K111" s="188"/>
      <c r="L111" s="109"/>
      <c r="M111" s="136"/>
      <c r="N111" s="109"/>
    </row>
    <row r="112" spans="1:14" ht="15.75" customHeight="1">
      <c r="A112" s="193"/>
      <c r="B112" s="184" t="s">
        <v>101</v>
      </c>
      <c r="C112" s="200"/>
      <c r="D112" s="201">
        <v>1.1599999999999999</v>
      </c>
      <c r="E112" s="188"/>
      <c r="F112" s="201">
        <v>1.1599999999999999</v>
      </c>
      <c r="G112" s="188"/>
      <c r="H112" s="201">
        <v>1.1599999999999999</v>
      </c>
      <c r="I112" s="188"/>
      <c r="J112" s="201">
        <v>1.17</v>
      </c>
      <c r="K112" s="188"/>
      <c r="L112" s="201">
        <v>1.17</v>
      </c>
      <c r="N112" s="201">
        <v>1.1720198318603148</v>
      </c>
    </row>
    <row r="113" spans="1:14" ht="5.25" customHeight="1">
      <c r="A113" s="193"/>
      <c r="B113" s="184"/>
      <c r="C113" s="200"/>
      <c r="D113" s="109"/>
      <c r="E113" s="188"/>
      <c r="F113" s="109"/>
      <c r="G113" s="188"/>
      <c r="H113" s="109"/>
      <c r="I113" s="188"/>
      <c r="J113" s="109"/>
      <c r="K113" s="188"/>
      <c r="L113" s="109"/>
      <c r="M113" s="136"/>
      <c r="N113" s="109"/>
    </row>
    <row r="114" spans="1:14" ht="15.75" customHeight="1">
      <c r="A114" s="193"/>
      <c r="B114" s="184" t="s">
        <v>102</v>
      </c>
      <c r="C114" s="200"/>
      <c r="D114" s="201">
        <v>1.1000000000000001</v>
      </c>
      <c r="E114" s="188"/>
      <c r="F114" s="201">
        <v>1.1000000000000001</v>
      </c>
      <c r="G114" s="188"/>
      <c r="H114" s="201">
        <v>1.1000000000000001</v>
      </c>
      <c r="I114" s="188"/>
      <c r="J114" s="201">
        <v>1.1100000000000001</v>
      </c>
      <c r="K114" s="188"/>
      <c r="L114" s="201">
        <v>1.1000000000000001</v>
      </c>
      <c r="N114" s="201">
        <v>1.1059322033898304</v>
      </c>
    </row>
    <row r="115" spans="1:14" ht="5.25" customHeight="1">
      <c r="A115" s="193"/>
      <c r="C115" s="117"/>
      <c r="D115" s="109"/>
      <c r="E115" s="188"/>
      <c r="F115" s="109"/>
      <c r="G115" s="188"/>
      <c r="H115" s="109"/>
      <c r="I115" s="188"/>
      <c r="J115" s="109"/>
      <c r="K115" s="188"/>
      <c r="L115" s="109"/>
      <c r="M115" s="136"/>
      <c r="N115" s="109"/>
    </row>
    <row r="116" spans="1:14" ht="15.75" customHeight="1">
      <c r="A116" s="193"/>
      <c r="B116" s="184" t="s">
        <v>146</v>
      </c>
      <c r="C116" s="117"/>
      <c r="D116" s="201">
        <v>1.26</v>
      </c>
      <c r="E116" s="188"/>
      <c r="F116" s="201">
        <v>1.22</v>
      </c>
      <c r="G116" s="188"/>
      <c r="H116" s="201">
        <v>1.21</v>
      </c>
      <c r="I116" s="188"/>
      <c r="J116" s="201">
        <v>1.29</v>
      </c>
      <c r="K116" s="188"/>
      <c r="L116" s="201">
        <v>1.25</v>
      </c>
      <c r="N116" s="201">
        <v>1.2314756174794173</v>
      </c>
    </row>
    <row r="117" spans="1:14" ht="5.25" customHeight="1">
      <c r="A117" s="193"/>
      <c r="B117" s="200"/>
      <c r="C117" s="200"/>
      <c r="F117" s="419"/>
      <c r="H117" s="419"/>
      <c r="J117" s="419"/>
    </row>
    <row r="118" spans="1:14" ht="15.75" customHeight="1">
      <c r="A118" s="166" t="s">
        <v>64</v>
      </c>
      <c r="C118" s="117"/>
    </row>
    <row r="119" spans="1:14" ht="15.5">
      <c r="A119" s="193"/>
      <c r="B119" s="174" t="s">
        <v>81</v>
      </c>
      <c r="C119" s="200"/>
    </row>
    <row r="120" spans="1:14" ht="15.5">
      <c r="A120" s="193"/>
      <c r="B120" s="174" t="s">
        <v>82</v>
      </c>
      <c r="C120" s="200"/>
    </row>
    <row r="121" spans="1:14" ht="15.5">
      <c r="A121" s="193"/>
      <c r="B121" s="174" t="s">
        <v>402</v>
      </c>
      <c r="C121" s="200"/>
    </row>
    <row r="122" spans="1:14" ht="15.5">
      <c r="A122" s="193"/>
      <c r="B122" s="174" t="s">
        <v>403</v>
      </c>
      <c r="C122" s="200"/>
    </row>
    <row r="123" spans="1:14" ht="15.5">
      <c r="A123" s="193"/>
      <c r="B123" s="174" t="s">
        <v>404</v>
      </c>
      <c r="C123" s="200"/>
    </row>
    <row r="124" spans="1:14" ht="15.5">
      <c r="A124" s="193"/>
      <c r="B124" s="184"/>
      <c r="C124" s="200"/>
    </row>
    <row r="125" spans="1:14" ht="15.5">
      <c r="A125" s="193"/>
      <c r="B125" s="184"/>
      <c r="C125" s="200"/>
    </row>
    <row r="126" spans="1:14" ht="15.5">
      <c r="A126" s="193"/>
      <c r="B126" s="184"/>
      <c r="C126" s="200"/>
    </row>
    <row r="127" spans="1:14" ht="15.5">
      <c r="A127" s="193"/>
      <c r="B127" s="184"/>
      <c r="C127" s="200"/>
    </row>
    <row r="128" spans="1:14" ht="15.5">
      <c r="A128" s="193"/>
      <c r="B128" s="184"/>
      <c r="C128" s="200"/>
    </row>
    <row r="129" spans="1:10" ht="15.5">
      <c r="A129" s="193"/>
      <c r="B129" s="184"/>
      <c r="C129" s="200"/>
    </row>
    <row r="130" spans="1:10" ht="15.5">
      <c r="A130" s="193"/>
      <c r="B130" s="184"/>
      <c r="C130" s="200"/>
    </row>
    <row r="131" spans="1:10" ht="15.5">
      <c r="A131" s="193"/>
      <c r="B131" s="184"/>
      <c r="C131" s="200"/>
    </row>
    <row r="132" spans="1:10" ht="15.5">
      <c r="A132" s="193"/>
      <c r="B132" s="184"/>
      <c r="C132" s="200"/>
    </row>
    <row r="133" spans="1:10" ht="15.5">
      <c r="A133" s="193"/>
      <c r="B133" s="184"/>
      <c r="C133" s="200"/>
    </row>
    <row r="134" spans="1:10" ht="15.5">
      <c r="A134" s="193"/>
      <c r="B134" s="184"/>
      <c r="C134" s="200"/>
    </row>
    <row r="135" spans="1:10" ht="15.5">
      <c r="A135" s="193"/>
      <c r="B135" s="184"/>
      <c r="C135" s="200"/>
    </row>
    <row r="136" spans="1:10" ht="15.5">
      <c r="A136" s="193"/>
      <c r="B136" s="184"/>
      <c r="C136" s="200"/>
    </row>
    <row r="137" spans="1:10" ht="15.5">
      <c r="A137" s="193"/>
      <c r="B137" s="184"/>
      <c r="C137" s="200"/>
    </row>
    <row r="138" spans="1:10" ht="15.5">
      <c r="A138" s="193"/>
      <c r="B138" s="184"/>
      <c r="C138" s="200"/>
      <c r="J138" s="183"/>
    </row>
    <row r="139" spans="1:10" ht="15.5">
      <c r="A139" s="193"/>
      <c r="B139" s="184"/>
      <c r="C139" s="200"/>
    </row>
    <row r="140" spans="1:10" ht="15.5">
      <c r="A140" s="193"/>
      <c r="B140" s="184"/>
      <c r="C140" s="200"/>
    </row>
    <row r="141" spans="1:10" ht="15.5">
      <c r="A141" s="193"/>
      <c r="B141" s="184"/>
      <c r="C141" s="200"/>
    </row>
    <row r="142" spans="1:10" ht="15.5">
      <c r="A142" s="193"/>
      <c r="B142" s="184"/>
      <c r="C142" s="200"/>
    </row>
    <row r="143" spans="1:10" ht="15.5">
      <c r="A143" s="193"/>
      <c r="B143" s="184"/>
      <c r="C143" s="200"/>
    </row>
    <row r="144" spans="1:10" ht="15.5">
      <c r="A144" s="193"/>
      <c r="B144" s="184"/>
      <c r="C144" s="200"/>
    </row>
    <row r="145" spans="1:3" ht="15.5">
      <c r="A145" s="193"/>
      <c r="B145" s="184"/>
      <c r="C145" s="200"/>
    </row>
    <row r="146" spans="1:3" ht="15.5">
      <c r="A146" s="193"/>
      <c r="B146" s="184"/>
      <c r="C146" s="200"/>
    </row>
    <row r="147" spans="1:3" ht="15.5">
      <c r="A147" s="193"/>
      <c r="B147" s="184"/>
      <c r="C147" s="200"/>
    </row>
    <row r="148" spans="1:3" ht="15.5">
      <c r="A148" s="193"/>
      <c r="B148" s="184"/>
      <c r="C148" s="200"/>
    </row>
    <row r="149" spans="1:3" ht="15.5">
      <c r="A149" s="193"/>
      <c r="B149" s="184"/>
      <c r="C149" s="200"/>
    </row>
    <row r="150" spans="1:3" ht="15.5">
      <c r="A150" s="193"/>
      <c r="B150" s="184"/>
      <c r="C150" s="200"/>
    </row>
    <row r="151" spans="1:3" ht="15.5">
      <c r="A151" s="193"/>
      <c r="B151" s="184"/>
      <c r="C151" s="200"/>
    </row>
    <row r="152" spans="1:3" ht="15.5">
      <c r="A152" s="193"/>
      <c r="B152" s="184"/>
      <c r="C152" s="200"/>
    </row>
    <row r="153" spans="1:3" ht="15.5">
      <c r="A153" s="193"/>
      <c r="B153" s="184"/>
      <c r="C153" s="200"/>
    </row>
    <row r="154" spans="1:3" ht="15.5">
      <c r="A154" s="193"/>
      <c r="B154" s="184"/>
      <c r="C154" s="200"/>
    </row>
    <row r="155" spans="1:3" ht="15.5">
      <c r="A155" s="193"/>
      <c r="B155" s="184"/>
      <c r="C155" s="200"/>
    </row>
    <row r="156" spans="1:3" ht="15.5">
      <c r="A156" s="193"/>
      <c r="B156" s="184"/>
      <c r="C156" s="200"/>
    </row>
    <row r="157" spans="1:3" ht="15.5">
      <c r="A157" s="193"/>
      <c r="B157" s="184"/>
      <c r="C157" s="200"/>
    </row>
    <row r="158" spans="1:3" ht="15.5">
      <c r="A158" s="193"/>
      <c r="B158" s="184"/>
      <c r="C158" s="200"/>
    </row>
    <row r="159" spans="1:3" ht="15.5">
      <c r="A159" s="193"/>
      <c r="B159" s="184"/>
      <c r="C159" s="200"/>
    </row>
    <row r="160" spans="1:3" ht="15.5">
      <c r="A160" s="193"/>
      <c r="B160" s="184"/>
      <c r="C160" s="200"/>
    </row>
    <row r="161" spans="1:3" ht="15.5">
      <c r="A161" s="193"/>
      <c r="B161" s="184"/>
      <c r="C161" s="200"/>
    </row>
    <row r="162" spans="1:3" ht="15.5">
      <c r="A162" s="193"/>
      <c r="B162" s="184"/>
      <c r="C162" s="200"/>
    </row>
    <row r="163" spans="1:3" ht="15.5">
      <c r="A163" s="193"/>
      <c r="B163" s="184"/>
      <c r="C163" s="200"/>
    </row>
    <row r="164" spans="1:3" ht="15.5">
      <c r="A164" s="193"/>
      <c r="B164" s="184"/>
      <c r="C164" s="200"/>
    </row>
    <row r="165" spans="1:3" ht="15.5">
      <c r="A165" s="193"/>
      <c r="B165" s="184"/>
      <c r="C165" s="200"/>
    </row>
    <row r="166" spans="1:3" ht="15.5">
      <c r="A166" s="193"/>
      <c r="B166" s="184"/>
      <c r="C166" s="200"/>
    </row>
    <row r="167" spans="1:3" ht="15.5">
      <c r="A167" s="193"/>
      <c r="B167" s="184"/>
      <c r="C167" s="200"/>
    </row>
    <row r="168" spans="1:3" ht="15.5">
      <c r="A168" s="193"/>
      <c r="B168" s="184"/>
      <c r="C168" s="200"/>
    </row>
    <row r="169" spans="1:3" ht="15.5">
      <c r="A169" s="193"/>
      <c r="B169" s="184"/>
      <c r="C169" s="200"/>
    </row>
    <row r="170" spans="1:3" ht="15.5">
      <c r="A170" s="193"/>
      <c r="B170" s="184"/>
      <c r="C170" s="200"/>
    </row>
    <row r="171" spans="1:3" ht="15.5">
      <c r="A171" s="193"/>
      <c r="B171" s="184"/>
      <c r="C171" s="200"/>
    </row>
    <row r="173" spans="1:3" ht="15.5" hidden="1">
      <c r="A173" s="193"/>
      <c r="B173" s="184"/>
      <c r="C173" s="200"/>
    </row>
    <row r="174" spans="1:3" ht="15.5" hidden="1">
      <c r="A174" s="193"/>
      <c r="B174" s="174" t="s">
        <v>81</v>
      </c>
      <c r="C174" s="200"/>
    </row>
    <row r="175" spans="1:3" ht="15.5" hidden="1">
      <c r="A175" s="193"/>
      <c r="B175" s="174" t="s">
        <v>82</v>
      </c>
      <c r="C175" s="200"/>
    </row>
    <row r="176" spans="1:3" ht="15.5" hidden="1">
      <c r="A176" s="193"/>
      <c r="B176" s="184"/>
      <c r="C176" s="200"/>
    </row>
    <row r="177" spans="1:3" ht="15.5" hidden="1">
      <c r="A177" s="193"/>
      <c r="B177" s="184"/>
      <c r="C177" s="200"/>
    </row>
    <row r="178" spans="1:3" ht="15.5" hidden="1">
      <c r="A178" s="193"/>
      <c r="B178" s="184"/>
      <c r="C178" s="200"/>
    </row>
    <row r="179" spans="1:3" ht="15.5" hidden="1">
      <c r="B179" s="184"/>
      <c r="C179" s="200"/>
    </row>
    <row r="180" spans="1:3" ht="15.5" hidden="1">
      <c r="B180" s="184"/>
      <c r="C180" s="200"/>
    </row>
    <row r="181" spans="1:3" ht="15.5" hidden="1">
      <c r="B181" s="184"/>
      <c r="C181" s="200"/>
    </row>
    <row r="182" spans="1:3" ht="15.5" hidden="1">
      <c r="B182" s="184"/>
      <c r="C182" s="200"/>
    </row>
    <row r="183" spans="1:3" ht="15.5" hidden="1">
      <c r="B183" s="184"/>
      <c r="C183" s="200"/>
    </row>
    <row r="184" spans="1:3" ht="15.5" hidden="1">
      <c r="B184" s="184"/>
      <c r="C184" s="200"/>
    </row>
    <row r="185" spans="1:3" ht="15.5" hidden="1">
      <c r="B185" s="184"/>
      <c r="C185" s="200"/>
    </row>
    <row r="186" spans="1:3" ht="15.5" hidden="1">
      <c r="B186" s="184"/>
      <c r="C186" s="200"/>
    </row>
    <row r="187" spans="1:3" ht="15.5" hidden="1">
      <c r="B187" s="184"/>
      <c r="C187" s="200"/>
    </row>
    <row r="188" spans="1:3" ht="15.5" hidden="1">
      <c r="B188" s="184"/>
      <c r="C188" s="200"/>
    </row>
    <row r="189" spans="1:3" ht="15.5" hidden="1">
      <c r="B189" s="184"/>
      <c r="C189" s="200"/>
    </row>
    <row r="190" spans="1:3" ht="15.5" hidden="1">
      <c r="B190" s="184"/>
      <c r="C190" s="200"/>
    </row>
    <row r="191" spans="1:3" ht="15.5" hidden="1">
      <c r="B191" s="184"/>
      <c r="C191" s="200"/>
    </row>
    <row r="192" spans="1:3" ht="15.5" hidden="1">
      <c r="B192" s="184"/>
      <c r="C192" s="200"/>
    </row>
    <row r="193" spans="2:3" ht="15.5" hidden="1">
      <c r="B193" s="184"/>
      <c r="C193" s="200"/>
    </row>
    <row r="194" spans="2:3" ht="15.5" hidden="1">
      <c r="B194" s="184"/>
      <c r="C194" s="200"/>
    </row>
    <row r="195" spans="2:3" ht="15.5" hidden="1">
      <c r="B195" s="184"/>
      <c r="C195" s="200"/>
    </row>
    <row r="196" spans="2:3" ht="15.5" hidden="1">
      <c r="B196" s="184"/>
      <c r="C196" s="200"/>
    </row>
    <row r="197" spans="2:3" ht="15.5" hidden="1">
      <c r="B197" s="184"/>
      <c r="C197" s="200"/>
    </row>
    <row r="198" spans="2:3" ht="15.5" hidden="1">
      <c r="B198" s="184"/>
      <c r="C198" s="200"/>
    </row>
    <row r="199" spans="2:3" ht="15.5" hidden="1">
      <c r="B199" s="184"/>
      <c r="C199" s="200"/>
    </row>
    <row r="200" spans="2:3" ht="15.5" hidden="1">
      <c r="B200" s="184"/>
      <c r="C200" s="200"/>
    </row>
    <row r="201" spans="2:3" ht="15.5" hidden="1">
      <c r="B201" s="184"/>
      <c r="C201" s="200"/>
    </row>
    <row r="202" spans="2:3" ht="15.5" hidden="1">
      <c r="B202" s="184"/>
      <c r="C202" s="200"/>
    </row>
    <row r="203" spans="2:3" ht="15.5" hidden="1">
      <c r="B203" s="184"/>
      <c r="C203" s="200"/>
    </row>
    <row r="204" spans="2:3" ht="15.5" hidden="1">
      <c r="B204" s="184"/>
      <c r="C204" s="200"/>
    </row>
    <row r="205" spans="2:3" ht="15.5" hidden="1">
      <c r="B205" s="184"/>
      <c r="C205" s="200"/>
    </row>
    <row r="206" spans="2:3" ht="15.5" hidden="1">
      <c r="B206" s="184"/>
      <c r="C206" s="200"/>
    </row>
    <row r="207" spans="2:3" ht="15.5" hidden="1">
      <c r="B207" s="184"/>
      <c r="C207" s="200"/>
    </row>
    <row r="208" spans="2:3" ht="15.5" hidden="1">
      <c r="B208" s="184"/>
      <c r="C208" s="200"/>
    </row>
    <row r="209" spans="2:3" ht="15.5" hidden="1">
      <c r="B209" s="184"/>
      <c r="C209" s="200"/>
    </row>
    <row r="210" spans="2:3" ht="15.5" hidden="1">
      <c r="B210" s="184"/>
      <c r="C210" s="200"/>
    </row>
    <row r="211" spans="2:3" ht="15.5" hidden="1">
      <c r="B211" s="184"/>
      <c r="C211" s="200"/>
    </row>
    <row r="212" spans="2:3" ht="15.5" hidden="1">
      <c r="B212" s="184"/>
      <c r="C212" s="200"/>
    </row>
    <row r="213" spans="2:3" ht="15.5" hidden="1">
      <c r="B213" s="184"/>
      <c r="C213" s="200"/>
    </row>
    <row r="214" spans="2:3" ht="15.5" hidden="1">
      <c r="B214" s="184"/>
      <c r="C214" s="200"/>
    </row>
    <row r="215" spans="2:3" ht="15.5" hidden="1">
      <c r="B215" s="184"/>
      <c r="C215" s="200"/>
    </row>
    <row r="216" spans="2:3" ht="15.5" hidden="1">
      <c r="B216" s="184"/>
      <c r="C216" s="200"/>
    </row>
    <row r="217" spans="2:3" ht="15.5" hidden="1">
      <c r="B217" s="184"/>
      <c r="C217" s="200"/>
    </row>
    <row r="218" spans="2:3" ht="15.5" hidden="1">
      <c r="B218" s="184"/>
      <c r="C218" s="200"/>
    </row>
    <row r="219" spans="2:3" ht="15.5" hidden="1">
      <c r="B219" s="184"/>
      <c r="C219" s="200"/>
    </row>
    <row r="220" spans="2:3" ht="15.5" hidden="1">
      <c r="B220" s="184"/>
      <c r="C220" s="200"/>
    </row>
    <row r="221" spans="2:3" ht="15.5" hidden="1">
      <c r="B221" s="184"/>
      <c r="C221" s="200"/>
    </row>
    <row r="222" spans="2:3" ht="15.5" hidden="1">
      <c r="B222" s="184"/>
      <c r="C222" s="200"/>
    </row>
    <row r="223" spans="2:3" ht="15.5" hidden="1">
      <c r="B223" s="184"/>
      <c r="C223" s="200"/>
    </row>
    <row r="224" spans="2:3" ht="15.5" hidden="1">
      <c r="B224" s="184"/>
      <c r="C224" s="200"/>
    </row>
    <row r="225" spans="2:3" ht="15.5" hidden="1">
      <c r="B225" s="184"/>
      <c r="C225" s="200"/>
    </row>
    <row r="226" spans="2:3" ht="15.5" hidden="1">
      <c r="B226" s="184"/>
      <c r="C226" s="200"/>
    </row>
    <row r="227" spans="2:3" ht="15.5" hidden="1">
      <c r="B227" s="184"/>
      <c r="C227" s="200"/>
    </row>
    <row r="228" spans="2:3" ht="15.5" hidden="1">
      <c r="B228" s="184"/>
      <c r="C228" s="200"/>
    </row>
    <row r="229" spans="2:3" ht="15.5" hidden="1">
      <c r="B229" s="184"/>
      <c r="C229" s="200"/>
    </row>
    <row r="230" spans="2:3" ht="15.5" hidden="1">
      <c r="B230" s="184"/>
      <c r="C230" s="200"/>
    </row>
    <row r="231" spans="2:3" ht="15.5" hidden="1">
      <c r="B231" s="184"/>
      <c r="C231" s="200"/>
    </row>
    <row r="232" spans="2:3" ht="15.5" hidden="1">
      <c r="B232" s="184"/>
      <c r="C232" s="200"/>
    </row>
    <row r="233" spans="2:3" ht="15.5" hidden="1">
      <c r="B233" s="184"/>
      <c r="C233" s="200"/>
    </row>
    <row r="234" spans="2:3" ht="15.5" hidden="1">
      <c r="B234" s="184"/>
      <c r="C234" s="200"/>
    </row>
    <row r="235" spans="2:3" ht="15.5" hidden="1">
      <c r="B235" s="184"/>
      <c r="C235" s="200"/>
    </row>
    <row r="236" spans="2:3" ht="15.5" hidden="1">
      <c r="B236" s="184"/>
      <c r="C236" s="200"/>
    </row>
    <row r="237" spans="2:3" ht="15.5" hidden="1">
      <c r="B237" s="184"/>
      <c r="C237" s="200"/>
    </row>
    <row r="238" spans="2:3" ht="15.5" hidden="1">
      <c r="B238" s="184"/>
      <c r="C238" s="200"/>
    </row>
    <row r="239" spans="2:3" ht="15.5" hidden="1">
      <c r="B239" s="184"/>
      <c r="C239" s="200"/>
    </row>
    <row r="240" spans="2:3" ht="15.5" hidden="1">
      <c r="B240" s="184"/>
      <c r="C240" s="200"/>
    </row>
    <row r="241" spans="1:3" ht="15.5" hidden="1">
      <c r="B241" s="184"/>
      <c r="C241" s="200"/>
    </row>
    <row r="242" spans="1:3" ht="15.5" hidden="1">
      <c r="B242" s="184"/>
      <c r="C242" s="200"/>
    </row>
    <row r="243" spans="1:3" ht="15.5" hidden="1">
      <c r="B243" s="184"/>
      <c r="C243" s="200"/>
    </row>
    <row r="244" spans="1:3" ht="15.5" hidden="1">
      <c r="B244" s="184"/>
      <c r="C244" s="200"/>
    </row>
    <row r="245" spans="1:3" ht="15.5" hidden="1">
      <c r="B245" s="184"/>
      <c r="C245" s="200"/>
    </row>
    <row r="246" spans="1:3" ht="15.5" hidden="1">
      <c r="B246" s="184"/>
      <c r="C246" s="200"/>
    </row>
    <row r="247" spans="1:3" ht="15.5" hidden="1">
      <c r="B247" s="184"/>
      <c r="C247" s="200"/>
    </row>
    <row r="248" spans="1:3" ht="15.5" hidden="1">
      <c r="B248" s="184"/>
      <c r="C248" s="200"/>
    </row>
    <row r="249" spans="1:3" ht="15.5" hidden="1">
      <c r="B249" s="184"/>
      <c r="C249" s="200"/>
    </row>
    <row r="250" spans="1:3" ht="15.5" hidden="1">
      <c r="B250" s="184"/>
      <c r="C250" s="200"/>
    </row>
    <row r="251" spans="1:3" ht="15.5" hidden="1">
      <c r="B251" s="202"/>
      <c r="C251" s="203"/>
    </row>
    <row r="252" spans="1:3" ht="15.5" hidden="1">
      <c r="B252" s="202"/>
      <c r="C252" s="203"/>
    </row>
    <row r="253" spans="1:3" ht="15" hidden="1" customHeight="1">
      <c r="A253" s="204"/>
      <c r="B253" s="205"/>
      <c r="C253" s="142"/>
    </row>
    <row r="254" spans="1:3" ht="20.25" hidden="1" customHeight="1">
      <c r="B254" s="206"/>
      <c r="C254" s="207"/>
    </row>
    <row r="255" spans="1:3" ht="15" hidden="1" customHeight="1">
      <c r="B255" s="205"/>
      <c r="C255" s="142"/>
    </row>
    <row r="256" spans="1:3" ht="15" hidden="1" customHeight="1">
      <c r="B256" s="205"/>
      <c r="C256" s="142"/>
    </row>
    <row r="257" spans="2:3" ht="12.75" hidden="1" customHeight="1">
      <c r="B257" s="205"/>
      <c r="C257" s="142"/>
    </row>
    <row r="258" spans="2:3" ht="12.75" hidden="1" customHeight="1">
      <c r="B258" s="205"/>
      <c r="C258" s="142"/>
    </row>
    <row r="259" spans="2:3" ht="12.75" hidden="1" customHeight="1">
      <c r="B259" s="205"/>
      <c r="C259" s="142"/>
    </row>
    <row r="260" spans="2:3" ht="12.75" hidden="1" customHeight="1">
      <c r="B260" s="208"/>
      <c r="C260" s="141"/>
    </row>
    <row r="261" spans="2:3" ht="12.75" hidden="1" customHeight="1">
      <c r="B261" s="208"/>
      <c r="C261" s="141"/>
    </row>
    <row r="262" spans="2:3" ht="12.75" hidden="1" customHeight="1">
      <c r="B262" s="208"/>
      <c r="C262" s="141"/>
    </row>
    <row r="263" spans="2:3" ht="12.75" hidden="1" customHeight="1">
      <c r="B263" s="205"/>
      <c r="C263" s="142"/>
    </row>
    <row r="264" spans="2:3" ht="12.75" hidden="1" customHeight="1">
      <c r="B264" s="205"/>
      <c r="C264" s="142"/>
    </row>
    <row r="265" spans="2:3" ht="12.75" hidden="1" customHeight="1">
      <c r="B265" s="205"/>
      <c r="C265" s="142"/>
    </row>
    <row r="266" spans="2:3" ht="12.75" hidden="1" customHeight="1"/>
    <row r="267" spans="2:3" ht="12.75" hidden="1" customHeight="1"/>
    <row r="268" spans="2:3" ht="12.75" hidden="1" customHeight="1"/>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sheetData>
  <pageMargins left="0.78740157480314965" right="0.78740157480314965" top="0.98425196850393704" bottom="0.98425196850393704" header="0" footer="0"/>
  <pageSetup paperSize="9" scale="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8"/>
  <sheetViews>
    <sheetView showGridLines="0" zoomScale="60" zoomScaleNormal="60" workbookViewId="0"/>
  </sheetViews>
  <sheetFormatPr baseColWidth="10" defaultColWidth="11.453125" defaultRowHeight="14.5"/>
  <cols>
    <col min="1" max="1" width="2.81640625" style="260" customWidth="1"/>
    <col min="2" max="2" width="28" style="260" bestFit="1" customWidth="1"/>
    <col min="3" max="3" width="3.54296875" style="260" customWidth="1"/>
    <col min="4" max="4" width="18.54296875" style="261" customWidth="1"/>
    <col min="5" max="5" width="3.54296875" style="260" customWidth="1"/>
    <col min="6" max="6" width="18.54296875" style="260" customWidth="1"/>
    <col min="7" max="7" width="3.54296875" style="260" customWidth="1"/>
    <col min="8" max="8" width="18.54296875" style="260" customWidth="1"/>
    <col min="9" max="9" width="3.54296875" style="260" customWidth="1"/>
    <col min="10" max="10" width="18.54296875" style="260" customWidth="1"/>
    <col min="11" max="11" width="3.54296875" style="260" customWidth="1"/>
    <col min="12" max="12" width="18.54296875" style="260" customWidth="1"/>
    <col min="13" max="13" width="3.54296875" style="260" customWidth="1"/>
    <col min="14" max="14" width="18.54296875" style="260" customWidth="1"/>
    <col min="15" max="15" width="3.54296875" style="260" customWidth="1"/>
    <col min="16" max="16" width="18.54296875" style="260" customWidth="1"/>
    <col min="17" max="17" width="3.54296875" style="260" customWidth="1"/>
    <col min="18" max="18" width="30.81640625" style="260" customWidth="1"/>
    <col min="19" max="19" width="3.54296875" style="260" customWidth="1"/>
    <col min="20" max="20" width="20.54296875" style="260" bestFit="1" customWidth="1"/>
    <col min="21" max="16384" width="11.453125" style="260"/>
  </cols>
  <sheetData>
    <row r="5" spans="2:20" ht="15" thickBot="1"/>
    <row r="6" spans="2:20" ht="79.400000000000006" customHeight="1" thickBot="1">
      <c r="B6" s="262"/>
      <c r="C6" s="262"/>
      <c r="D6" s="209" t="s">
        <v>326</v>
      </c>
      <c r="E6" s="117"/>
      <c r="F6" s="209" t="s">
        <v>121</v>
      </c>
      <c r="G6" s="117"/>
      <c r="H6" s="209" t="s">
        <v>161</v>
      </c>
      <c r="I6" s="117"/>
      <c r="J6" s="209" t="s">
        <v>122</v>
      </c>
      <c r="K6" s="117"/>
      <c r="L6" s="209" t="s">
        <v>123</v>
      </c>
      <c r="M6" s="117"/>
      <c r="N6" s="209" t="s">
        <v>148</v>
      </c>
      <c r="O6" s="117"/>
      <c r="P6" s="209" t="s">
        <v>30</v>
      </c>
      <c r="Q6" s="117"/>
      <c r="R6" s="209" t="s">
        <v>327</v>
      </c>
      <c r="S6" s="117"/>
      <c r="T6" s="209" t="s">
        <v>142</v>
      </c>
    </row>
    <row r="7" spans="2:20" ht="15.5">
      <c r="B7" s="262"/>
      <c r="C7" s="262"/>
      <c r="D7" s="210"/>
      <c r="E7" s="136"/>
      <c r="F7" s="210"/>
      <c r="G7" s="136"/>
      <c r="H7" s="210"/>
      <c r="I7" s="136"/>
      <c r="J7" s="210"/>
      <c r="K7" s="136"/>
      <c r="L7" s="210"/>
      <c r="M7" s="136"/>
      <c r="N7" s="210"/>
      <c r="O7" s="136"/>
      <c r="P7" s="210"/>
      <c r="Q7" s="136"/>
      <c r="R7" s="210"/>
      <c r="S7" s="136"/>
      <c r="T7" s="210"/>
    </row>
    <row r="8" spans="2:20">
      <c r="B8" s="263" t="s">
        <v>42</v>
      </c>
      <c r="C8" s="263"/>
      <c r="D8" s="424">
        <v>8770</v>
      </c>
      <c r="E8" s="407"/>
      <c r="F8" s="424"/>
      <c r="G8" s="407"/>
      <c r="H8" s="424"/>
      <c r="I8" s="407"/>
      <c r="J8" s="546"/>
      <c r="K8" s="407"/>
      <c r="L8" s="424">
        <v>8770</v>
      </c>
      <c r="M8" s="407"/>
      <c r="N8" s="424">
        <v>1766</v>
      </c>
      <c r="O8" s="407"/>
      <c r="P8" s="424">
        <v>976</v>
      </c>
      <c r="Q8" s="407"/>
      <c r="R8" s="424">
        <v>11512</v>
      </c>
      <c r="S8" s="407"/>
      <c r="T8" s="424">
        <v>11512</v>
      </c>
    </row>
    <row r="9" spans="2:20">
      <c r="B9" s="263" t="s">
        <v>90</v>
      </c>
      <c r="C9" s="263"/>
      <c r="D9" s="424">
        <v>3979</v>
      </c>
      <c r="E9" s="407"/>
      <c r="F9" s="424">
        <v>193</v>
      </c>
      <c r="G9" s="407"/>
      <c r="H9" s="424">
        <v>5.3911076100000006</v>
      </c>
      <c r="I9" s="407"/>
      <c r="J9" s="547"/>
      <c r="K9" s="407"/>
      <c r="L9" s="424">
        <v>4172</v>
      </c>
      <c r="M9" s="407"/>
      <c r="N9" s="424">
        <v>126</v>
      </c>
      <c r="O9" s="407"/>
      <c r="P9" s="424">
        <v>44</v>
      </c>
      <c r="Q9" s="407"/>
      <c r="R9" s="424">
        <v>4149</v>
      </c>
      <c r="S9" s="407"/>
      <c r="T9" s="424">
        <v>4342</v>
      </c>
    </row>
    <row r="10" spans="2:20">
      <c r="B10" s="264" t="s">
        <v>127</v>
      </c>
      <c r="C10" s="264"/>
      <c r="D10" s="318">
        <v>798</v>
      </c>
      <c r="E10" s="408"/>
      <c r="F10" s="318"/>
      <c r="G10" s="408"/>
      <c r="H10" s="318"/>
      <c r="I10" s="408"/>
      <c r="J10" s="548"/>
      <c r="K10" s="408"/>
      <c r="L10" s="318">
        <v>798</v>
      </c>
      <c r="M10" s="408"/>
      <c r="N10" s="318"/>
      <c r="O10" s="408"/>
      <c r="P10" s="318"/>
      <c r="Q10" s="408"/>
      <c r="R10" s="318">
        <v>798</v>
      </c>
      <c r="S10" s="408"/>
      <c r="T10" s="318">
        <v>798</v>
      </c>
    </row>
    <row r="11" spans="2:20">
      <c r="B11" s="264" t="s">
        <v>115</v>
      </c>
      <c r="C11" s="264"/>
      <c r="D11" s="318">
        <v>34</v>
      </c>
      <c r="E11" s="408"/>
      <c r="F11" s="318">
        <v>26</v>
      </c>
      <c r="G11" s="408"/>
      <c r="H11" s="318"/>
      <c r="I11" s="408"/>
      <c r="J11" s="549">
        <v>2028</v>
      </c>
      <c r="K11" s="408"/>
      <c r="L11" s="318">
        <v>60</v>
      </c>
      <c r="M11" s="408"/>
      <c r="N11" s="318"/>
      <c r="O11" s="408"/>
      <c r="P11" s="318"/>
      <c r="Q11" s="408"/>
      <c r="R11" s="318">
        <v>34</v>
      </c>
      <c r="S11" s="408"/>
      <c r="T11" s="318">
        <v>60</v>
      </c>
    </row>
    <row r="12" spans="2:20">
      <c r="B12" s="264" t="s">
        <v>124</v>
      </c>
      <c r="C12" s="264"/>
      <c r="D12" s="318">
        <v>3134</v>
      </c>
      <c r="E12" s="408"/>
      <c r="F12" s="318"/>
      <c r="G12" s="408"/>
      <c r="H12" s="318"/>
      <c r="I12" s="408"/>
      <c r="J12" s="549">
        <v>2021</v>
      </c>
      <c r="K12" s="408"/>
      <c r="L12" s="318">
        <v>3134</v>
      </c>
      <c r="M12" s="408"/>
      <c r="N12" s="318"/>
      <c r="O12" s="408"/>
      <c r="P12" s="318"/>
      <c r="Q12" s="408"/>
      <c r="R12" s="318">
        <v>3134</v>
      </c>
      <c r="S12" s="408"/>
      <c r="T12" s="318">
        <v>3134</v>
      </c>
    </row>
    <row r="13" spans="2:20">
      <c r="B13" s="264" t="s">
        <v>125</v>
      </c>
      <c r="C13" s="264"/>
      <c r="D13" s="318">
        <v>13</v>
      </c>
      <c r="E13" s="408"/>
      <c r="F13" s="318">
        <v>167</v>
      </c>
      <c r="G13" s="408"/>
      <c r="H13" s="318">
        <v>5.3911076100000006</v>
      </c>
      <c r="I13" s="408"/>
      <c r="J13" s="549">
        <v>2028</v>
      </c>
      <c r="K13" s="408"/>
      <c r="L13" s="318">
        <v>180</v>
      </c>
      <c r="M13" s="408"/>
      <c r="N13" s="318"/>
      <c r="O13" s="408"/>
      <c r="P13" s="318"/>
      <c r="Q13" s="408"/>
      <c r="R13" s="318">
        <v>13</v>
      </c>
      <c r="S13" s="408"/>
      <c r="T13" s="318">
        <v>180</v>
      </c>
    </row>
    <row r="14" spans="2:20">
      <c r="B14" s="263" t="s">
        <v>162</v>
      </c>
      <c r="C14" s="263"/>
      <c r="D14" s="424">
        <v>13341</v>
      </c>
      <c r="E14" s="407"/>
      <c r="F14" s="424">
        <v>255</v>
      </c>
      <c r="G14" s="407"/>
      <c r="H14" s="424">
        <v>110.85394342845584</v>
      </c>
      <c r="I14" s="407"/>
      <c r="J14" s="547"/>
      <c r="K14" s="407"/>
      <c r="L14" s="424">
        <v>13596</v>
      </c>
      <c r="M14" s="407"/>
      <c r="N14" s="424"/>
      <c r="O14" s="407"/>
      <c r="P14" s="424">
        <v>2608</v>
      </c>
      <c r="Q14" s="407"/>
      <c r="R14" s="424">
        <v>15949</v>
      </c>
      <c r="S14" s="407"/>
      <c r="T14" s="424">
        <v>16204</v>
      </c>
    </row>
    <row r="15" spans="2:20">
      <c r="B15" s="264" t="s">
        <v>126</v>
      </c>
      <c r="C15" s="264"/>
      <c r="D15" s="425">
        <v>562</v>
      </c>
      <c r="E15" s="408"/>
      <c r="F15" s="425"/>
      <c r="G15" s="408"/>
      <c r="H15" s="425"/>
      <c r="I15" s="408"/>
      <c r="J15" s="548"/>
      <c r="K15" s="408"/>
      <c r="L15" s="425">
        <v>562</v>
      </c>
      <c r="M15" s="408"/>
      <c r="N15" s="425"/>
      <c r="O15" s="408"/>
      <c r="P15" s="425"/>
      <c r="Q15" s="408"/>
      <c r="R15" s="425">
        <v>562</v>
      </c>
      <c r="S15" s="408"/>
      <c r="T15" s="425">
        <v>562</v>
      </c>
    </row>
    <row r="16" spans="2:20">
      <c r="B16" s="264" t="s">
        <v>107</v>
      </c>
      <c r="C16" s="264"/>
      <c r="D16" s="425">
        <v>6289</v>
      </c>
      <c r="E16" s="408"/>
      <c r="F16" s="425"/>
      <c r="G16" s="408"/>
      <c r="H16" s="425">
        <v>-32.935010779436652</v>
      </c>
      <c r="I16" s="408"/>
      <c r="J16" s="549" t="s">
        <v>437</v>
      </c>
      <c r="K16" s="408"/>
      <c r="L16" s="425">
        <v>6289</v>
      </c>
      <c r="M16" s="408"/>
      <c r="N16" s="425"/>
      <c r="O16" s="408"/>
      <c r="P16" s="425"/>
      <c r="Q16" s="408"/>
      <c r="R16" s="425">
        <v>6289</v>
      </c>
      <c r="S16" s="408"/>
      <c r="T16" s="425">
        <v>6289</v>
      </c>
    </row>
    <row r="17" spans="2:20">
      <c r="B17" s="264" t="s">
        <v>129</v>
      </c>
      <c r="C17" s="264"/>
      <c r="D17" s="425">
        <v>5545</v>
      </c>
      <c r="E17" s="408"/>
      <c r="F17" s="425"/>
      <c r="G17" s="408"/>
      <c r="H17" s="425"/>
      <c r="I17" s="408"/>
      <c r="J17" s="549">
        <v>2022</v>
      </c>
      <c r="K17" s="408"/>
      <c r="L17" s="425">
        <v>5545</v>
      </c>
      <c r="M17" s="408"/>
      <c r="N17" s="425"/>
      <c r="O17" s="408"/>
      <c r="P17" s="425"/>
      <c r="Q17" s="408"/>
      <c r="R17" s="425">
        <v>5545</v>
      </c>
      <c r="S17" s="408"/>
      <c r="T17" s="425">
        <v>5545</v>
      </c>
    </row>
    <row r="18" spans="2:20">
      <c r="B18" s="264" t="s">
        <v>128</v>
      </c>
      <c r="C18" s="264"/>
      <c r="D18" s="425">
        <v>945</v>
      </c>
      <c r="E18" s="408"/>
      <c r="F18" s="425">
        <v>255</v>
      </c>
      <c r="G18" s="408"/>
      <c r="H18" s="425">
        <v>143.78895420789249</v>
      </c>
      <c r="I18" s="408"/>
      <c r="J18" s="549">
        <v>2030</v>
      </c>
      <c r="K18" s="408"/>
      <c r="L18" s="425">
        <v>1200</v>
      </c>
      <c r="M18" s="408"/>
      <c r="N18" s="425"/>
      <c r="O18" s="408"/>
      <c r="P18" s="425"/>
      <c r="Q18" s="408"/>
      <c r="R18" s="425">
        <v>945</v>
      </c>
      <c r="S18" s="408"/>
      <c r="T18" s="425">
        <v>1200</v>
      </c>
    </row>
    <row r="19" spans="2:20">
      <c r="B19" s="263" t="s">
        <v>163</v>
      </c>
      <c r="C19" s="263"/>
      <c r="D19" s="424">
        <v>23861</v>
      </c>
      <c r="E19" s="319"/>
      <c r="F19" s="424">
        <v>5759</v>
      </c>
      <c r="G19" s="319"/>
      <c r="H19" s="424">
        <v>1632.6317608637662</v>
      </c>
      <c r="I19" s="319"/>
      <c r="J19" s="547"/>
      <c r="K19" s="319"/>
      <c r="L19" s="424">
        <v>29620</v>
      </c>
      <c r="M19" s="319"/>
      <c r="N19" s="424"/>
      <c r="O19" s="319"/>
      <c r="P19" s="424">
        <v>322</v>
      </c>
      <c r="Q19" s="319"/>
      <c r="R19" s="424">
        <v>24183</v>
      </c>
      <c r="S19" s="319"/>
      <c r="T19" s="424">
        <v>29942</v>
      </c>
    </row>
    <row r="20" spans="2:20">
      <c r="B20" s="264" t="s">
        <v>164</v>
      </c>
      <c r="C20" s="264"/>
      <c r="D20" s="318">
        <v>3168</v>
      </c>
      <c r="E20" s="408"/>
      <c r="F20" s="318"/>
      <c r="G20" s="408"/>
      <c r="H20" s="318"/>
      <c r="I20" s="408"/>
      <c r="J20" s="549"/>
      <c r="K20" s="408"/>
      <c r="L20" s="318">
        <v>3168</v>
      </c>
      <c r="M20" s="408"/>
      <c r="N20" s="318"/>
      <c r="O20" s="408"/>
      <c r="P20" s="318"/>
      <c r="Q20" s="408"/>
      <c r="R20" s="318">
        <v>3168</v>
      </c>
      <c r="S20" s="408"/>
      <c r="T20" s="318">
        <v>3168</v>
      </c>
    </row>
    <row r="21" spans="2:20">
      <c r="B21" s="264" t="s">
        <v>165</v>
      </c>
      <c r="C21" s="264"/>
      <c r="D21" s="318">
        <v>2592</v>
      </c>
      <c r="E21" s="408"/>
      <c r="F21" s="318">
        <v>2765</v>
      </c>
      <c r="G21" s="408"/>
      <c r="H21" s="318">
        <v>478.36027669728935</v>
      </c>
      <c r="I21" s="408"/>
      <c r="J21" s="549">
        <v>2030</v>
      </c>
      <c r="K21" s="408"/>
      <c r="L21" s="318">
        <v>5357</v>
      </c>
      <c r="M21" s="408"/>
      <c r="N21" s="318"/>
      <c r="O21" s="408"/>
      <c r="P21" s="318"/>
      <c r="Q21" s="408"/>
      <c r="R21" s="318">
        <v>2592</v>
      </c>
      <c r="S21" s="408"/>
      <c r="T21" s="318">
        <v>5357</v>
      </c>
    </row>
    <row r="22" spans="2:20">
      <c r="B22" s="264" t="s">
        <v>166</v>
      </c>
      <c r="C22" s="264"/>
      <c r="D22" s="425"/>
      <c r="E22" s="408"/>
      <c r="F22" s="425"/>
      <c r="G22" s="408"/>
      <c r="H22" s="425">
        <v>289.27949066108545</v>
      </c>
      <c r="I22" s="408"/>
      <c r="J22" s="549">
        <v>2027</v>
      </c>
      <c r="K22" s="408"/>
      <c r="L22" s="425"/>
      <c r="M22" s="408"/>
      <c r="N22" s="425"/>
      <c r="O22" s="408"/>
      <c r="P22" s="425"/>
      <c r="Q22" s="408"/>
      <c r="R22" s="425">
        <v>0</v>
      </c>
      <c r="S22" s="408"/>
      <c r="T22" s="425">
        <v>0</v>
      </c>
    </row>
    <row r="23" spans="2:20">
      <c r="B23" s="264" t="s">
        <v>132</v>
      </c>
      <c r="C23" s="264"/>
      <c r="D23" s="425">
        <v>5686</v>
      </c>
      <c r="E23" s="408"/>
      <c r="F23" s="425"/>
      <c r="G23" s="408"/>
      <c r="H23" s="425"/>
      <c r="I23" s="408"/>
      <c r="J23" s="548"/>
      <c r="K23" s="408"/>
      <c r="L23" s="425">
        <v>5686</v>
      </c>
      <c r="M23" s="408"/>
      <c r="N23" s="425"/>
      <c r="O23" s="408"/>
      <c r="P23" s="425"/>
      <c r="Q23" s="408"/>
      <c r="R23" s="425">
        <v>5686</v>
      </c>
      <c r="S23" s="408"/>
      <c r="T23" s="425">
        <v>5686</v>
      </c>
    </row>
    <row r="24" spans="2:20">
      <c r="B24" s="264" t="s">
        <v>108</v>
      </c>
      <c r="C24" s="264"/>
      <c r="D24" s="425">
        <v>3550</v>
      </c>
      <c r="E24" s="408"/>
      <c r="F24" s="425">
        <v>950</v>
      </c>
      <c r="G24" s="408"/>
      <c r="H24" s="425">
        <v>663.6446876403279</v>
      </c>
      <c r="I24" s="408"/>
      <c r="J24" s="549">
        <v>2029</v>
      </c>
      <c r="K24" s="408"/>
      <c r="L24" s="425">
        <v>4500</v>
      </c>
      <c r="M24" s="408"/>
      <c r="N24" s="425"/>
      <c r="O24" s="408"/>
      <c r="P24" s="425"/>
      <c r="Q24" s="408"/>
      <c r="R24" s="425">
        <v>3550</v>
      </c>
      <c r="S24" s="408"/>
      <c r="T24" s="425">
        <v>4500</v>
      </c>
    </row>
    <row r="25" spans="2:20">
      <c r="B25" s="264" t="s">
        <v>140</v>
      </c>
      <c r="C25" s="264"/>
      <c r="D25" s="425">
        <v>10535</v>
      </c>
      <c r="E25" s="408"/>
      <c r="F25" s="425"/>
      <c r="G25" s="408"/>
      <c r="H25" s="425"/>
      <c r="I25" s="408"/>
      <c r="J25" s="549">
        <v>2021</v>
      </c>
      <c r="K25" s="408"/>
      <c r="L25" s="425">
        <v>10535</v>
      </c>
      <c r="M25" s="408"/>
      <c r="N25" s="425"/>
      <c r="O25" s="408"/>
      <c r="P25" s="425"/>
      <c r="Q25" s="408"/>
      <c r="R25" s="425">
        <v>10535</v>
      </c>
      <c r="S25" s="408"/>
      <c r="T25" s="425">
        <v>10535</v>
      </c>
    </row>
    <row r="26" spans="2:20">
      <c r="B26" s="264" t="s">
        <v>240</v>
      </c>
      <c r="C26" s="264"/>
      <c r="D26" s="425">
        <v>1106</v>
      </c>
      <c r="E26" s="408"/>
      <c r="F26" s="425">
        <v>2494</v>
      </c>
      <c r="G26" s="408"/>
      <c r="H26" s="425">
        <v>409.34730586506362</v>
      </c>
      <c r="I26" s="408"/>
      <c r="J26" s="549">
        <v>2030</v>
      </c>
      <c r="K26" s="408"/>
      <c r="L26" s="425">
        <v>3600</v>
      </c>
      <c r="M26" s="408"/>
      <c r="N26" s="425"/>
      <c r="O26" s="408"/>
      <c r="P26" s="425"/>
      <c r="Q26" s="408"/>
      <c r="R26" s="425">
        <v>1106</v>
      </c>
      <c r="S26" s="408"/>
      <c r="T26" s="425">
        <v>3600</v>
      </c>
    </row>
    <row r="27" spans="2:20">
      <c r="B27" s="406" t="s">
        <v>239</v>
      </c>
      <c r="C27" s="264"/>
      <c r="D27" s="318">
        <v>-2776</v>
      </c>
      <c r="E27" s="408"/>
      <c r="F27" s="318">
        <v>-450</v>
      </c>
      <c r="G27" s="408"/>
      <c r="H27" s="318">
        <v>-208</v>
      </c>
      <c r="I27" s="408"/>
      <c r="J27" s="549">
        <v>2024</v>
      </c>
      <c r="K27" s="408"/>
      <c r="L27" s="318">
        <v>-3226</v>
      </c>
      <c r="M27" s="408"/>
      <c r="N27" s="318"/>
      <c r="O27" s="408"/>
      <c r="P27" s="318"/>
      <c r="Q27" s="408"/>
      <c r="R27" s="318">
        <v>-2776</v>
      </c>
      <c r="S27" s="408"/>
      <c r="T27" s="318">
        <v>-3226</v>
      </c>
    </row>
    <row r="28" spans="2:20">
      <c r="B28" s="263" t="s">
        <v>92</v>
      </c>
      <c r="C28" s="263"/>
      <c r="D28" s="424">
        <v>5498</v>
      </c>
      <c r="E28" s="407"/>
      <c r="F28" s="424">
        <v>614</v>
      </c>
      <c r="G28" s="407"/>
      <c r="H28" s="424">
        <v>132.18293133099465</v>
      </c>
      <c r="I28" s="407"/>
      <c r="J28" s="547"/>
      <c r="K28" s="407"/>
      <c r="L28" s="424">
        <v>6112</v>
      </c>
      <c r="M28" s="407"/>
      <c r="N28" s="424"/>
      <c r="O28" s="407"/>
      <c r="P28" s="424">
        <v>94</v>
      </c>
      <c r="Q28" s="407"/>
      <c r="R28" s="424">
        <v>5592</v>
      </c>
      <c r="S28" s="407"/>
      <c r="T28" s="424">
        <v>6206</v>
      </c>
    </row>
    <row r="29" spans="2:20">
      <c r="B29" s="264" t="s">
        <v>130</v>
      </c>
      <c r="C29" s="264"/>
      <c r="D29" s="425">
        <v>2372</v>
      </c>
      <c r="E29" s="408"/>
      <c r="F29" s="425"/>
      <c r="G29" s="408"/>
      <c r="H29" s="425"/>
      <c r="I29" s="408"/>
      <c r="J29" s="548"/>
      <c r="K29" s="408"/>
      <c r="L29" s="425">
        <v>2372</v>
      </c>
      <c r="M29" s="408"/>
      <c r="N29" s="425"/>
      <c r="O29" s="408"/>
      <c r="P29" s="425"/>
      <c r="Q29" s="408"/>
      <c r="R29" s="425">
        <v>2372</v>
      </c>
      <c r="S29" s="408"/>
      <c r="T29" s="425">
        <v>2372</v>
      </c>
    </row>
    <row r="30" spans="2:20">
      <c r="B30" s="264" t="s">
        <v>116</v>
      </c>
      <c r="C30" s="264"/>
      <c r="D30" s="425">
        <v>229</v>
      </c>
      <c r="E30" s="408"/>
      <c r="F30" s="425">
        <v>243</v>
      </c>
      <c r="G30" s="408"/>
      <c r="H30" s="425">
        <v>39.417974594719631</v>
      </c>
      <c r="I30" s="408"/>
      <c r="J30" s="549">
        <v>2025</v>
      </c>
      <c r="K30" s="408"/>
      <c r="L30" s="425">
        <v>472</v>
      </c>
      <c r="M30" s="408"/>
      <c r="N30" s="425"/>
      <c r="O30" s="408"/>
      <c r="P30" s="425"/>
      <c r="Q30" s="408"/>
      <c r="R30" s="425">
        <v>229</v>
      </c>
      <c r="S30" s="408"/>
      <c r="T30" s="425">
        <v>472</v>
      </c>
    </row>
    <row r="31" spans="2:20">
      <c r="B31" s="264" t="s">
        <v>131</v>
      </c>
      <c r="C31" s="264"/>
      <c r="D31" s="425">
        <v>2771</v>
      </c>
      <c r="E31" s="408"/>
      <c r="F31" s="425"/>
      <c r="G31" s="408"/>
      <c r="H31" s="425"/>
      <c r="I31" s="408"/>
      <c r="J31" s="548"/>
      <c r="K31" s="408"/>
      <c r="L31" s="425">
        <v>2771</v>
      </c>
      <c r="M31" s="408"/>
      <c r="N31" s="425"/>
      <c r="O31" s="408"/>
      <c r="P31" s="425"/>
      <c r="Q31" s="408"/>
      <c r="R31" s="425">
        <v>2771</v>
      </c>
      <c r="S31" s="408"/>
      <c r="T31" s="425">
        <v>2771</v>
      </c>
    </row>
    <row r="32" spans="2:20">
      <c r="B32" s="264" t="s">
        <v>117</v>
      </c>
      <c r="C32" s="264"/>
      <c r="D32" s="425">
        <v>126</v>
      </c>
      <c r="E32" s="408"/>
      <c r="F32" s="425">
        <v>371</v>
      </c>
      <c r="G32" s="408"/>
      <c r="H32" s="425">
        <v>92.764956736275025</v>
      </c>
      <c r="I32" s="408"/>
      <c r="J32" s="549">
        <v>2027</v>
      </c>
      <c r="K32" s="408"/>
      <c r="L32" s="425">
        <v>497</v>
      </c>
      <c r="M32" s="408"/>
      <c r="N32" s="425"/>
      <c r="O32" s="408"/>
      <c r="P32" s="425"/>
      <c r="Q32" s="408"/>
      <c r="R32" s="425">
        <v>126</v>
      </c>
      <c r="S32" s="408"/>
      <c r="T32" s="425">
        <v>497</v>
      </c>
    </row>
    <row r="33" spans="2:20">
      <c r="B33" s="263" t="s">
        <v>43</v>
      </c>
      <c r="C33" s="263"/>
      <c r="D33" s="424">
        <v>22559</v>
      </c>
      <c r="E33" s="407"/>
      <c r="F33" s="424">
        <v>1142</v>
      </c>
      <c r="G33" s="407"/>
      <c r="H33" s="424">
        <v>276.76199092478254</v>
      </c>
      <c r="I33" s="407"/>
      <c r="J33" s="547"/>
      <c r="K33" s="407"/>
      <c r="L33" s="424">
        <v>23701</v>
      </c>
      <c r="M33" s="407"/>
      <c r="N33" s="424"/>
      <c r="O33" s="407"/>
      <c r="P33" s="424">
        <v>4447</v>
      </c>
      <c r="Q33" s="407"/>
      <c r="R33" s="424">
        <v>27006</v>
      </c>
      <c r="S33" s="407"/>
      <c r="T33" s="424">
        <v>28148</v>
      </c>
    </row>
    <row r="34" spans="2:20">
      <c r="B34" s="406" t="s">
        <v>237</v>
      </c>
      <c r="C34" s="264"/>
      <c r="D34" s="318">
        <v>17530</v>
      </c>
      <c r="E34" s="408"/>
      <c r="F34" s="318"/>
      <c r="G34" s="408"/>
      <c r="H34" s="318"/>
      <c r="I34" s="408"/>
      <c r="J34" s="548"/>
      <c r="K34" s="408"/>
      <c r="L34" s="318">
        <v>17530</v>
      </c>
      <c r="M34" s="408"/>
      <c r="N34" s="318"/>
      <c r="O34" s="408"/>
      <c r="P34" s="318"/>
      <c r="Q34" s="408"/>
      <c r="R34" s="318">
        <v>17530</v>
      </c>
      <c r="S34" s="408"/>
      <c r="T34" s="318">
        <v>17530</v>
      </c>
    </row>
    <row r="35" spans="2:20">
      <c r="B35" s="406" t="s">
        <v>238</v>
      </c>
      <c r="C35" s="264"/>
      <c r="D35" s="318">
        <v>856</v>
      </c>
      <c r="E35" s="408"/>
      <c r="F35" s="318">
        <v>1142</v>
      </c>
      <c r="G35" s="408"/>
      <c r="H35" s="318">
        <v>276.76199092478254</v>
      </c>
      <c r="I35" s="408"/>
      <c r="J35" s="549">
        <v>2030</v>
      </c>
      <c r="K35" s="408"/>
      <c r="L35" s="318">
        <v>1998</v>
      </c>
      <c r="M35" s="408"/>
      <c r="N35" s="318"/>
      <c r="O35" s="408"/>
      <c r="P35" s="318"/>
      <c r="Q35" s="408"/>
      <c r="R35" s="318">
        <v>856</v>
      </c>
      <c r="S35" s="408"/>
      <c r="T35" s="318">
        <v>1998</v>
      </c>
    </row>
    <row r="36" spans="2:20">
      <c r="B36" s="406" t="s">
        <v>132</v>
      </c>
      <c r="C36" s="264"/>
      <c r="D36" s="425">
        <v>2173</v>
      </c>
      <c r="E36" s="408"/>
      <c r="F36" s="425"/>
      <c r="G36" s="408"/>
      <c r="H36" s="425"/>
      <c r="I36" s="408"/>
      <c r="J36" s="548"/>
      <c r="K36" s="408"/>
      <c r="L36" s="425">
        <v>2173</v>
      </c>
      <c r="M36" s="408"/>
      <c r="N36" s="425"/>
      <c r="O36" s="408"/>
      <c r="P36" s="425"/>
      <c r="Q36" s="408"/>
      <c r="R36" s="425">
        <v>2173</v>
      </c>
      <c r="S36" s="408"/>
      <c r="T36" s="425">
        <v>2173</v>
      </c>
    </row>
    <row r="37" spans="2:20">
      <c r="B37" s="406" t="s">
        <v>108</v>
      </c>
      <c r="C37" s="264"/>
      <c r="D37" s="425">
        <v>2000</v>
      </c>
      <c r="E37" s="408"/>
      <c r="F37" s="425"/>
      <c r="G37" s="408"/>
      <c r="H37" s="425"/>
      <c r="I37" s="408"/>
      <c r="J37" s="549">
        <v>2027</v>
      </c>
      <c r="K37" s="408"/>
      <c r="L37" s="425">
        <v>2000</v>
      </c>
      <c r="M37" s="408"/>
      <c r="N37" s="425"/>
      <c r="O37" s="408"/>
      <c r="P37" s="425"/>
      <c r="Q37" s="408"/>
      <c r="R37" s="425">
        <v>2000</v>
      </c>
      <c r="S37" s="408"/>
      <c r="T37" s="425">
        <v>2000</v>
      </c>
    </row>
    <row r="38" spans="2:20">
      <c r="B38" s="263" t="s">
        <v>93</v>
      </c>
      <c r="C38" s="263"/>
      <c r="D38" s="424">
        <v>1992</v>
      </c>
      <c r="E38" s="407"/>
      <c r="F38" s="424">
        <v>388</v>
      </c>
      <c r="G38" s="407"/>
      <c r="H38" s="424">
        <v>17.77282392299</v>
      </c>
      <c r="I38" s="407"/>
      <c r="J38" s="547"/>
      <c r="K38" s="407"/>
      <c r="L38" s="424">
        <v>2380</v>
      </c>
      <c r="M38" s="407"/>
      <c r="N38" s="424"/>
      <c r="O38" s="407"/>
      <c r="P38" s="424">
        <v>95</v>
      </c>
      <c r="Q38" s="407"/>
      <c r="R38" s="424">
        <v>2087</v>
      </c>
      <c r="S38" s="407"/>
      <c r="T38" s="424">
        <v>2475</v>
      </c>
    </row>
    <row r="39" spans="2:20">
      <c r="B39" s="264" t="s">
        <v>133</v>
      </c>
      <c r="C39" s="264"/>
      <c r="D39" s="425">
        <v>551</v>
      </c>
      <c r="E39" s="408"/>
      <c r="F39" s="425"/>
      <c r="G39" s="408"/>
      <c r="H39" s="425"/>
      <c r="I39" s="408"/>
      <c r="J39" s="548"/>
      <c r="K39" s="408"/>
      <c r="L39" s="425">
        <v>551</v>
      </c>
      <c r="M39" s="408"/>
      <c r="N39" s="425"/>
      <c r="O39" s="408"/>
      <c r="P39" s="425"/>
      <c r="Q39" s="408"/>
      <c r="R39" s="425">
        <v>551</v>
      </c>
      <c r="S39" s="408"/>
      <c r="T39" s="425">
        <v>551</v>
      </c>
    </row>
    <row r="40" spans="2:20">
      <c r="B40" s="264" t="s">
        <v>110</v>
      </c>
      <c r="C40" s="264"/>
      <c r="D40" s="425">
        <v>268</v>
      </c>
      <c r="E40" s="408"/>
      <c r="F40" s="425">
        <v>321</v>
      </c>
      <c r="G40" s="408"/>
      <c r="H40" s="425">
        <v>7.1500688222222237</v>
      </c>
      <c r="I40" s="408"/>
      <c r="J40" s="549">
        <v>2026</v>
      </c>
      <c r="K40" s="408"/>
      <c r="L40" s="425">
        <v>589</v>
      </c>
      <c r="M40" s="408"/>
      <c r="N40" s="425"/>
      <c r="O40" s="408"/>
      <c r="P40" s="425"/>
      <c r="Q40" s="408"/>
      <c r="R40" s="425">
        <v>268</v>
      </c>
      <c r="S40" s="408"/>
      <c r="T40" s="425">
        <v>589</v>
      </c>
    </row>
    <row r="41" spans="2:20">
      <c r="B41" s="264" t="s">
        <v>134</v>
      </c>
      <c r="C41" s="264"/>
      <c r="D41" s="425">
        <v>1125</v>
      </c>
      <c r="E41" s="408"/>
      <c r="F41" s="425"/>
      <c r="G41" s="408"/>
      <c r="H41" s="425"/>
      <c r="I41" s="408"/>
      <c r="J41" s="548"/>
      <c r="K41" s="408"/>
      <c r="L41" s="425">
        <v>1125</v>
      </c>
      <c r="M41" s="408"/>
      <c r="N41" s="425"/>
      <c r="O41" s="408"/>
      <c r="P41" s="425"/>
      <c r="Q41" s="408"/>
      <c r="R41" s="425">
        <v>1125</v>
      </c>
      <c r="S41" s="408"/>
      <c r="T41" s="425">
        <v>1125</v>
      </c>
    </row>
    <row r="42" spans="2:20">
      <c r="B42" s="264" t="s">
        <v>109</v>
      </c>
      <c r="C42" s="264"/>
      <c r="D42" s="425">
        <v>48</v>
      </c>
      <c r="E42" s="408"/>
      <c r="F42" s="425">
        <v>67</v>
      </c>
      <c r="G42" s="408"/>
      <c r="H42" s="425">
        <v>10.622755100767776</v>
      </c>
      <c r="I42" s="408"/>
      <c r="J42" s="549">
        <v>2030</v>
      </c>
      <c r="K42" s="408"/>
      <c r="L42" s="425">
        <v>115</v>
      </c>
      <c r="M42" s="408"/>
      <c r="N42" s="425"/>
      <c r="O42" s="408"/>
      <c r="P42" s="425"/>
      <c r="Q42" s="408"/>
      <c r="R42" s="425">
        <v>48</v>
      </c>
      <c r="S42" s="408"/>
      <c r="T42" s="425">
        <v>115</v>
      </c>
    </row>
    <row r="43" spans="2:20">
      <c r="B43" s="263" t="s">
        <v>94</v>
      </c>
      <c r="C43" s="263"/>
      <c r="D43" s="424">
        <v>6571</v>
      </c>
      <c r="E43" s="407"/>
      <c r="F43" s="424">
        <v>273</v>
      </c>
      <c r="G43" s="407"/>
      <c r="H43" s="424">
        <v>92.702559315295503</v>
      </c>
      <c r="I43" s="407"/>
      <c r="J43" s="424"/>
      <c r="K43" s="407"/>
      <c r="L43" s="424">
        <v>6844</v>
      </c>
      <c r="M43" s="407"/>
      <c r="N43" s="424"/>
      <c r="O43" s="407"/>
      <c r="P43" s="424">
        <v>37</v>
      </c>
      <c r="Q43" s="407"/>
      <c r="R43" s="424">
        <v>6608</v>
      </c>
      <c r="S43" s="407"/>
      <c r="T43" s="424">
        <v>6881</v>
      </c>
    </row>
    <row r="44" spans="2:20">
      <c r="B44" s="264" t="s">
        <v>135</v>
      </c>
      <c r="C44" s="264"/>
      <c r="D44" s="318">
        <v>3784</v>
      </c>
      <c r="E44" s="408"/>
      <c r="F44" s="318"/>
      <c r="G44" s="408"/>
      <c r="H44" s="318"/>
      <c r="I44" s="408"/>
      <c r="J44" s="548"/>
      <c r="K44" s="408"/>
      <c r="L44" s="318">
        <v>3784</v>
      </c>
      <c r="M44" s="408"/>
      <c r="N44" s="318"/>
      <c r="O44" s="408"/>
      <c r="P44" s="318"/>
      <c r="Q44" s="408"/>
      <c r="R44" s="318">
        <v>3784</v>
      </c>
      <c r="S44" s="408"/>
      <c r="T44" s="318">
        <v>3784</v>
      </c>
    </row>
    <row r="45" spans="2:20">
      <c r="B45" s="264" t="s">
        <v>112</v>
      </c>
      <c r="C45" s="264"/>
      <c r="D45" s="318">
        <v>544</v>
      </c>
      <c r="E45" s="408"/>
      <c r="F45" s="318"/>
      <c r="G45" s="408"/>
      <c r="H45" s="318">
        <v>33.502478885160514</v>
      </c>
      <c r="I45" s="408"/>
      <c r="J45" s="549">
        <v>2027</v>
      </c>
      <c r="K45" s="408"/>
      <c r="L45" s="318">
        <v>544</v>
      </c>
      <c r="M45" s="408"/>
      <c r="N45" s="318"/>
      <c r="O45" s="408"/>
      <c r="P45" s="318"/>
      <c r="Q45" s="408"/>
      <c r="R45" s="318">
        <v>544</v>
      </c>
      <c r="S45" s="408"/>
      <c r="T45" s="318">
        <v>544</v>
      </c>
    </row>
    <row r="46" spans="2:20">
      <c r="B46" s="264" t="s">
        <v>136</v>
      </c>
      <c r="C46" s="264"/>
      <c r="D46" s="318">
        <v>1966</v>
      </c>
      <c r="E46" s="408"/>
      <c r="F46" s="318"/>
      <c r="G46" s="408"/>
      <c r="H46" s="318"/>
      <c r="I46" s="408"/>
      <c r="J46" s="549"/>
      <c r="K46" s="408"/>
      <c r="L46" s="318">
        <v>1966</v>
      </c>
      <c r="M46" s="408"/>
      <c r="N46" s="318"/>
      <c r="O46" s="408"/>
      <c r="P46" s="318"/>
      <c r="Q46" s="408"/>
      <c r="R46" s="318">
        <v>1966</v>
      </c>
      <c r="S46" s="408"/>
      <c r="T46" s="318">
        <v>1966</v>
      </c>
    </row>
    <row r="47" spans="2:20">
      <c r="B47" s="264" t="s">
        <v>113</v>
      </c>
      <c r="C47" s="264"/>
      <c r="D47" s="318">
        <v>277</v>
      </c>
      <c r="E47" s="408"/>
      <c r="F47" s="318">
        <v>273</v>
      </c>
      <c r="G47" s="408"/>
      <c r="H47" s="318">
        <v>59.200080430134989</v>
      </c>
      <c r="I47" s="408"/>
      <c r="J47" s="549">
        <v>2026</v>
      </c>
      <c r="K47" s="408"/>
      <c r="L47" s="318">
        <v>550</v>
      </c>
      <c r="M47" s="408"/>
      <c r="N47" s="318"/>
      <c r="O47" s="408"/>
      <c r="P47" s="318"/>
      <c r="Q47" s="408"/>
      <c r="R47" s="318">
        <v>277</v>
      </c>
      <c r="S47" s="408"/>
      <c r="T47" s="318">
        <v>550</v>
      </c>
    </row>
    <row r="48" spans="2:20">
      <c r="B48" s="263" t="s">
        <v>95</v>
      </c>
      <c r="C48" s="263"/>
      <c r="D48" s="424">
        <v>16227</v>
      </c>
      <c r="E48" s="407"/>
      <c r="F48" s="424">
        <v>4072</v>
      </c>
      <c r="G48" s="407"/>
      <c r="H48" s="424">
        <v>1291.386233164448</v>
      </c>
      <c r="I48" s="407"/>
      <c r="J48" s="547"/>
      <c r="K48" s="407"/>
      <c r="L48" s="424">
        <v>20299</v>
      </c>
      <c r="M48" s="407"/>
      <c r="N48" s="424"/>
      <c r="O48" s="407"/>
      <c r="P48" s="424">
        <v>1402</v>
      </c>
      <c r="Q48" s="407"/>
      <c r="R48" s="424">
        <v>17629</v>
      </c>
      <c r="S48" s="407"/>
      <c r="T48" s="424">
        <v>21701</v>
      </c>
    </row>
    <row r="49" spans="2:20">
      <c r="B49" s="264" t="s">
        <v>137</v>
      </c>
      <c r="C49" s="264"/>
      <c r="D49" s="425">
        <v>7429</v>
      </c>
      <c r="E49" s="408"/>
      <c r="F49" s="425"/>
      <c r="G49" s="408"/>
      <c r="H49" s="425"/>
      <c r="I49" s="408"/>
      <c r="J49" s="548"/>
      <c r="K49" s="408"/>
      <c r="L49" s="425">
        <v>7429</v>
      </c>
      <c r="M49" s="408"/>
      <c r="N49" s="425"/>
      <c r="O49" s="408"/>
      <c r="P49" s="425"/>
      <c r="Q49" s="408"/>
      <c r="R49" s="425">
        <v>7429</v>
      </c>
      <c r="S49" s="408"/>
      <c r="T49" s="425">
        <v>7429</v>
      </c>
    </row>
    <row r="50" spans="2:20">
      <c r="B50" s="264" t="s">
        <v>111</v>
      </c>
      <c r="C50" s="264"/>
      <c r="D50" s="425">
        <v>1644</v>
      </c>
      <c r="E50" s="408"/>
      <c r="F50" s="425">
        <v>2818</v>
      </c>
      <c r="G50" s="408"/>
      <c r="H50" s="425">
        <v>851.27192297801741</v>
      </c>
      <c r="I50" s="408"/>
      <c r="J50" s="549">
        <v>2030</v>
      </c>
      <c r="K50" s="408"/>
      <c r="L50" s="425">
        <v>4462</v>
      </c>
      <c r="M50" s="408"/>
      <c r="N50" s="425"/>
      <c r="O50" s="408"/>
      <c r="P50" s="425"/>
      <c r="Q50" s="408"/>
      <c r="R50" s="425">
        <v>1644</v>
      </c>
      <c r="S50" s="408"/>
      <c r="T50" s="425">
        <v>4462</v>
      </c>
    </row>
    <row r="51" spans="2:20">
      <c r="B51" s="264" t="s">
        <v>138</v>
      </c>
      <c r="C51" s="264"/>
      <c r="D51" s="425">
        <v>7000</v>
      </c>
      <c r="E51" s="408"/>
      <c r="F51" s="425"/>
      <c r="G51" s="408"/>
      <c r="H51" s="425"/>
      <c r="I51" s="408"/>
      <c r="J51" s="549">
        <v>2022</v>
      </c>
      <c r="K51" s="408"/>
      <c r="L51" s="425">
        <v>7000</v>
      </c>
      <c r="M51" s="408"/>
      <c r="N51" s="425"/>
      <c r="O51" s="408"/>
      <c r="P51" s="425"/>
      <c r="Q51" s="408"/>
      <c r="R51" s="425">
        <v>7000</v>
      </c>
      <c r="S51" s="408"/>
      <c r="T51" s="425">
        <v>7000</v>
      </c>
    </row>
    <row r="52" spans="2:20">
      <c r="B52" s="264" t="s">
        <v>139</v>
      </c>
      <c r="C52" s="264"/>
      <c r="D52" s="425">
        <v>154</v>
      </c>
      <c r="E52" s="408"/>
      <c r="F52" s="425">
        <v>1254</v>
      </c>
      <c r="G52" s="408"/>
      <c r="H52" s="425">
        <v>440.11431018643049</v>
      </c>
      <c r="I52" s="408"/>
      <c r="J52" s="549">
        <v>2030</v>
      </c>
      <c r="K52" s="408"/>
      <c r="L52" s="425">
        <v>1408</v>
      </c>
      <c r="M52" s="408"/>
      <c r="N52" s="425"/>
      <c r="O52" s="408"/>
      <c r="P52" s="425"/>
      <c r="Q52" s="408"/>
      <c r="R52" s="425">
        <v>154</v>
      </c>
      <c r="S52" s="408"/>
      <c r="T52" s="425">
        <v>1408</v>
      </c>
    </row>
    <row r="53" spans="2:20">
      <c r="B53" s="263" t="s">
        <v>96</v>
      </c>
      <c r="C53" s="263"/>
      <c r="D53" s="424">
        <v>4639</v>
      </c>
      <c r="E53" s="407"/>
      <c r="F53" s="424">
        <v>281</v>
      </c>
      <c r="G53" s="407"/>
      <c r="H53" s="424">
        <v>104.32500198246262</v>
      </c>
      <c r="I53" s="407"/>
      <c r="J53" s="547"/>
      <c r="K53" s="407"/>
      <c r="L53" s="424">
        <v>4920</v>
      </c>
      <c r="M53" s="407"/>
      <c r="N53" s="424"/>
      <c r="O53" s="407"/>
      <c r="P53" s="424">
        <v>2</v>
      </c>
      <c r="Q53" s="407"/>
      <c r="R53" s="424">
        <v>4641</v>
      </c>
      <c r="S53" s="407"/>
      <c r="T53" s="424">
        <v>4922</v>
      </c>
    </row>
    <row r="54" spans="2:20">
      <c r="B54" s="264" t="s">
        <v>129</v>
      </c>
      <c r="C54" s="264"/>
      <c r="D54" s="425">
        <v>4470</v>
      </c>
      <c r="E54" s="408"/>
      <c r="F54" s="425"/>
      <c r="G54" s="408"/>
      <c r="H54" s="425"/>
      <c r="I54" s="408"/>
      <c r="J54" s="548"/>
      <c r="K54" s="408"/>
      <c r="L54" s="425">
        <v>4470</v>
      </c>
      <c r="M54" s="408"/>
      <c r="N54" s="425"/>
      <c r="O54" s="408"/>
      <c r="P54" s="425"/>
      <c r="Q54" s="408"/>
      <c r="R54" s="425">
        <v>4470</v>
      </c>
      <c r="S54" s="408"/>
      <c r="T54" s="425">
        <v>4470</v>
      </c>
    </row>
    <row r="55" spans="2:20">
      <c r="B55" s="264" t="s">
        <v>128</v>
      </c>
      <c r="C55" s="264"/>
      <c r="D55" s="425">
        <v>169</v>
      </c>
      <c r="E55" s="408"/>
      <c r="F55" s="425">
        <v>281</v>
      </c>
      <c r="G55" s="408"/>
      <c r="H55" s="425">
        <v>104.32500198246262</v>
      </c>
      <c r="I55" s="408"/>
      <c r="J55" s="549">
        <v>2030</v>
      </c>
      <c r="K55" s="408"/>
      <c r="L55" s="425">
        <v>450</v>
      </c>
      <c r="M55" s="408"/>
      <c r="N55" s="425"/>
      <c r="O55" s="408"/>
      <c r="P55" s="425"/>
      <c r="Q55" s="408"/>
      <c r="R55" s="425">
        <v>169</v>
      </c>
      <c r="S55" s="408"/>
      <c r="T55" s="425">
        <v>450</v>
      </c>
    </row>
    <row r="56" spans="2:20">
      <c r="B56" s="263" t="s">
        <v>97</v>
      </c>
      <c r="C56" s="263"/>
      <c r="D56" s="424">
        <v>1652</v>
      </c>
      <c r="E56" s="407"/>
      <c r="F56" s="424">
        <v>229</v>
      </c>
      <c r="G56" s="407"/>
      <c r="H56" s="424">
        <v>17.363976310239138</v>
      </c>
      <c r="I56" s="407"/>
      <c r="J56" s="547"/>
      <c r="K56" s="407"/>
      <c r="L56" s="424">
        <v>1881</v>
      </c>
      <c r="M56" s="407"/>
      <c r="N56" s="424"/>
      <c r="O56" s="407"/>
      <c r="P56" s="424">
        <v>213</v>
      </c>
      <c r="Q56" s="407"/>
      <c r="R56" s="424">
        <v>1865</v>
      </c>
      <c r="S56" s="407"/>
      <c r="T56" s="424">
        <v>2094</v>
      </c>
    </row>
    <row r="57" spans="2:20">
      <c r="B57" s="264" t="s">
        <v>129</v>
      </c>
      <c r="C57" s="264"/>
      <c r="D57" s="425">
        <v>1317</v>
      </c>
      <c r="E57" s="408"/>
      <c r="F57" s="425"/>
      <c r="G57" s="408"/>
      <c r="H57" s="425"/>
      <c r="I57" s="408"/>
      <c r="J57" s="548"/>
      <c r="K57" s="408"/>
      <c r="L57" s="425">
        <v>1317</v>
      </c>
      <c r="M57" s="408"/>
      <c r="N57" s="425"/>
      <c r="O57" s="408"/>
      <c r="P57" s="425"/>
      <c r="Q57" s="408"/>
      <c r="R57" s="425">
        <v>1317</v>
      </c>
      <c r="S57" s="408"/>
      <c r="T57" s="425">
        <v>1317</v>
      </c>
    </row>
    <row r="58" spans="2:20">
      <c r="B58" s="264" t="s">
        <v>128</v>
      </c>
      <c r="C58" s="264"/>
      <c r="D58" s="425">
        <v>335</v>
      </c>
      <c r="E58" s="408"/>
      <c r="F58" s="425">
        <v>229</v>
      </c>
      <c r="G58" s="408"/>
      <c r="H58" s="425">
        <v>17.363976310239138</v>
      </c>
      <c r="I58" s="408"/>
      <c r="J58" s="549">
        <v>2030</v>
      </c>
      <c r="K58" s="408"/>
      <c r="L58" s="425">
        <v>564</v>
      </c>
      <c r="M58" s="408"/>
      <c r="N58" s="425"/>
      <c r="O58" s="408"/>
      <c r="P58" s="425"/>
      <c r="Q58" s="408"/>
      <c r="R58" s="425">
        <v>335</v>
      </c>
      <c r="S58" s="408"/>
      <c r="T58" s="425">
        <v>564</v>
      </c>
    </row>
    <row r="59" spans="2:20">
      <c r="B59" s="263" t="s">
        <v>98</v>
      </c>
      <c r="C59" s="263"/>
      <c r="D59" s="424">
        <v>3158</v>
      </c>
      <c r="E59" s="407"/>
      <c r="F59" s="424">
        <v>2019</v>
      </c>
      <c r="G59" s="407"/>
      <c r="H59" s="424">
        <v>185.21190914746077</v>
      </c>
      <c r="I59" s="407"/>
      <c r="J59" s="547"/>
      <c r="K59" s="407"/>
      <c r="L59" s="424">
        <v>5177</v>
      </c>
      <c r="M59" s="407"/>
      <c r="N59" s="424"/>
      <c r="O59" s="407"/>
      <c r="P59" s="424">
        <v>12</v>
      </c>
      <c r="Q59" s="407"/>
      <c r="R59" s="424">
        <v>3170</v>
      </c>
      <c r="S59" s="407"/>
      <c r="T59" s="424">
        <v>5189</v>
      </c>
    </row>
    <row r="60" spans="2:20">
      <c r="B60" s="264" t="s">
        <v>129</v>
      </c>
      <c r="C60" s="264"/>
      <c r="D60" s="425">
        <v>2500</v>
      </c>
      <c r="E60" s="408"/>
      <c r="F60" s="425"/>
      <c r="G60" s="408"/>
      <c r="H60" s="425"/>
      <c r="I60" s="408"/>
      <c r="J60" s="548"/>
      <c r="K60" s="408"/>
      <c r="L60" s="425">
        <v>2500</v>
      </c>
      <c r="M60" s="408"/>
      <c r="N60" s="425"/>
      <c r="O60" s="408"/>
      <c r="P60" s="425"/>
      <c r="Q60" s="408"/>
      <c r="R60" s="425">
        <v>2500</v>
      </c>
      <c r="S60" s="408"/>
      <c r="T60" s="425">
        <v>2500</v>
      </c>
    </row>
    <row r="61" spans="2:20">
      <c r="B61" s="264" t="s">
        <v>128</v>
      </c>
      <c r="C61" s="264"/>
      <c r="D61" s="425">
        <v>658</v>
      </c>
      <c r="E61" s="408"/>
      <c r="F61" s="425">
        <v>2019</v>
      </c>
      <c r="G61" s="408"/>
      <c r="H61" s="425">
        <v>185.21190914746077</v>
      </c>
      <c r="I61" s="408"/>
      <c r="J61" s="549">
        <v>2030</v>
      </c>
      <c r="K61" s="408"/>
      <c r="L61" s="425">
        <v>2677</v>
      </c>
      <c r="M61" s="408"/>
      <c r="N61" s="425"/>
      <c r="O61" s="408"/>
      <c r="P61" s="425"/>
      <c r="Q61" s="408"/>
      <c r="R61" s="425">
        <v>658</v>
      </c>
      <c r="S61" s="408"/>
      <c r="T61" s="425">
        <v>2677</v>
      </c>
    </row>
    <row r="62" spans="2:20">
      <c r="B62" s="263" t="s">
        <v>167</v>
      </c>
      <c r="D62" s="424"/>
      <c r="E62" s="407"/>
      <c r="F62" s="424"/>
      <c r="G62" s="407"/>
      <c r="H62" s="424">
        <v>64.402090167574258</v>
      </c>
      <c r="I62" s="407"/>
      <c r="J62" s="547"/>
      <c r="K62" s="407"/>
      <c r="L62" s="424"/>
      <c r="M62" s="407"/>
      <c r="N62" s="424"/>
      <c r="O62" s="407"/>
      <c r="P62" s="424"/>
      <c r="Q62" s="407"/>
      <c r="R62" s="424"/>
      <c r="S62" s="407"/>
      <c r="T62" s="424"/>
    </row>
    <row r="63" spans="2:20" ht="15" thickBot="1">
      <c r="B63" s="263" t="s">
        <v>114</v>
      </c>
      <c r="C63" s="263"/>
      <c r="D63" s="426">
        <v>112247</v>
      </c>
      <c r="E63" s="426"/>
      <c r="F63" s="426">
        <v>15225</v>
      </c>
      <c r="G63" s="426"/>
      <c r="H63" s="426">
        <v>3930.9863281684693</v>
      </c>
      <c r="I63" s="426"/>
      <c r="J63" s="550"/>
      <c r="K63" s="426"/>
      <c r="L63" s="426">
        <v>127472</v>
      </c>
      <c r="M63" s="426"/>
      <c r="N63" s="426">
        <v>1892</v>
      </c>
      <c r="O63" s="426"/>
      <c r="P63" s="426">
        <v>10252</v>
      </c>
      <c r="Q63" s="426"/>
      <c r="R63" s="426">
        <v>124391</v>
      </c>
      <c r="S63" s="426"/>
      <c r="T63" s="426">
        <v>139616</v>
      </c>
    </row>
    <row r="64" spans="2:20" ht="15" thickTop="1">
      <c r="D64" s="260"/>
      <c r="F64" s="265"/>
      <c r="H64" s="265"/>
      <c r="P64" s="427"/>
    </row>
    <row r="65" spans="2:8">
      <c r="B65" s="266" t="s">
        <v>236</v>
      </c>
      <c r="H65" s="265"/>
    </row>
    <row r="66" spans="2:8">
      <c r="B66" s="266" t="s">
        <v>168</v>
      </c>
    </row>
    <row r="67" spans="2:8">
      <c r="B67" s="266" t="s">
        <v>248</v>
      </c>
    </row>
    <row r="68" spans="2:8">
      <c r="B68" s="266" t="s">
        <v>241</v>
      </c>
    </row>
  </sheetData>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47"/>
  <sheetViews>
    <sheetView showGridLines="0" zoomScale="80" zoomScaleNormal="80" zoomScaleSheetLayoutView="70" workbookViewId="0"/>
  </sheetViews>
  <sheetFormatPr baseColWidth="10" defaultColWidth="11.453125" defaultRowHeight="12.75" customHeight="1"/>
  <cols>
    <col min="1" max="1" width="2.81640625" style="10" customWidth="1"/>
    <col min="2" max="2" width="63.1796875" style="10" customWidth="1"/>
    <col min="3" max="3" width="19.54296875" style="20" customWidth="1"/>
    <col min="4" max="4" width="0.81640625" style="20" customWidth="1"/>
    <col min="5" max="5" width="19.54296875" style="10" customWidth="1"/>
    <col min="6" max="6" width="11.453125" style="10"/>
    <col min="7" max="7" width="14.453125" style="10" bestFit="1" customWidth="1"/>
    <col min="8" max="16384" width="11.453125" style="10"/>
  </cols>
  <sheetData>
    <row r="1" spans="1:13" ht="16.5" customHeight="1"/>
    <row r="2" spans="1:13" ht="16.5" customHeight="1">
      <c r="A2" s="12"/>
      <c r="B2" s="12"/>
      <c r="C2" s="21"/>
      <c r="D2" s="21"/>
    </row>
    <row r="3" spans="1:13" ht="16.5" customHeight="1">
      <c r="A3" s="12"/>
      <c r="B3" s="12"/>
      <c r="C3" s="22"/>
      <c r="D3" s="22"/>
    </row>
    <row r="4" spans="1:13" ht="16.5" customHeight="1">
      <c r="A4" s="12"/>
      <c r="B4" s="12"/>
      <c r="C4" s="555"/>
      <c r="D4" s="555"/>
    </row>
    <row r="5" spans="1:13" ht="16.5" customHeight="1" thickBot="1">
      <c r="A5" s="12"/>
      <c r="B5" s="556" t="s">
        <v>328</v>
      </c>
      <c r="C5" s="557"/>
      <c r="D5" s="557"/>
      <c r="E5" s="557"/>
      <c r="F5" s="68"/>
      <c r="G5" s="68"/>
    </row>
    <row r="6" spans="1:13" ht="16" thickBot="1">
      <c r="A6" s="12"/>
      <c r="B6" s="9" t="s">
        <v>7</v>
      </c>
      <c r="C6" s="169" t="s">
        <v>218</v>
      </c>
      <c r="D6" s="113"/>
      <c r="E6" s="112" t="s">
        <v>291</v>
      </c>
    </row>
    <row r="7" spans="1:13" ht="5.25" customHeight="1">
      <c r="A7" s="12"/>
      <c r="B7" s="17"/>
      <c r="C7" s="156"/>
      <c r="D7" s="156"/>
    </row>
    <row r="8" spans="1:13" ht="15.5">
      <c r="A8" s="12"/>
      <c r="B8" s="152" t="s">
        <v>284</v>
      </c>
      <c r="C8" s="213">
        <v>737.64800000000002</v>
      </c>
      <c r="D8" s="292"/>
      <c r="E8" s="213">
        <v>775.63499999999999</v>
      </c>
      <c r="G8" s="458"/>
      <c r="H8" s="60"/>
      <c r="I8" s="49"/>
      <c r="M8" s="49"/>
    </row>
    <row r="9" spans="1:13" ht="15.5">
      <c r="A9" s="12"/>
      <c r="B9" s="152" t="s">
        <v>344</v>
      </c>
      <c r="C9" s="213">
        <v>48.72</v>
      </c>
      <c r="D9" s="292"/>
      <c r="E9" s="213">
        <v>58.953000000000003</v>
      </c>
      <c r="F9" s="152"/>
      <c r="G9" s="458"/>
      <c r="I9" s="49"/>
      <c r="K9" s="49"/>
      <c r="M9" s="49"/>
    </row>
    <row r="10" spans="1:13" s="60" customFormat="1" ht="15.5">
      <c r="A10" s="62"/>
      <c r="B10" s="152" t="s">
        <v>285</v>
      </c>
      <c r="C10" s="213">
        <v>37.904000000000003</v>
      </c>
      <c r="D10" s="292"/>
      <c r="E10" s="213">
        <v>47.110999999999997</v>
      </c>
      <c r="F10" s="152"/>
      <c r="G10" s="458"/>
      <c r="I10" s="49"/>
      <c r="K10" s="49"/>
      <c r="M10" s="49"/>
    </row>
    <row r="11" spans="1:13" ht="15.5">
      <c r="A11" s="12"/>
      <c r="B11" s="152" t="s">
        <v>286</v>
      </c>
      <c r="C11" s="213">
        <v>62.503999999999998</v>
      </c>
      <c r="D11" s="292"/>
      <c r="E11" s="213">
        <v>64.02</v>
      </c>
      <c r="G11" s="458"/>
      <c r="H11" s="60"/>
      <c r="I11" s="49"/>
      <c r="K11" s="49"/>
      <c r="M11" s="49"/>
    </row>
    <row r="12" spans="1:13" s="60" customFormat="1" ht="5.25" customHeight="1" thickBot="1">
      <c r="A12" s="62"/>
      <c r="B12" s="152"/>
      <c r="C12" s="255"/>
      <c r="D12" s="292"/>
      <c r="E12" s="212"/>
      <c r="I12" s="49"/>
      <c r="K12" s="49"/>
      <c r="M12" s="49"/>
    </row>
    <row r="13" spans="1:13" ht="18" thickBot="1">
      <c r="A13" s="18"/>
      <c r="B13" s="159" t="s">
        <v>338</v>
      </c>
      <c r="C13" s="245">
        <v>886.77600000000007</v>
      </c>
      <c r="D13" s="296"/>
      <c r="E13" s="306">
        <v>945.71899999999994</v>
      </c>
      <c r="F13" s="95"/>
      <c r="G13" s="159"/>
      <c r="I13" s="49"/>
      <c r="K13" s="49"/>
      <c r="M13" s="49"/>
    </row>
    <row r="14" spans="1:13" ht="5.25" customHeight="1">
      <c r="A14" s="18"/>
      <c r="E14" s="11"/>
      <c r="I14" s="60"/>
      <c r="K14" s="49"/>
      <c r="M14" s="49"/>
    </row>
    <row r="15" spans="1:13" ht="15.5">
      <c r="A15" s="18"/>
      <c r="B15" s="152" t="s">
        <v>10</v>
      </c>
      <c r="C15" s="213">
        <v>-69.445999999999998</v>
      </c>
      <c r="D15" s="292"/>
      <c r="E15" s="213">
        <v>-70.688999999999993</v>
      </c>
      <c r="K15" s="49"/>
      <c r="M15" s="49"/>
    </row>
    <row r="16" spans="1:13" ht="15.5">
      <c r="A16" s="18"/>
      <c r="B16" s="152" t="s">
        <v>49</v>
      </c>
      <c r="C16" s="213">
        <v>-26.036000000000001</v>
      </c>
      <c r="D16" s="292"/>
      <c r="E16" s="213">
        <v>-24.739000000000001</v>
      </c>
      <c r="K16" s="49"/>
      <c r="M16" s="49"/>
    </row>
    <row r="17" spans="1:13" ht="15.5">
      <c r="A17" s="18"/>
      <c r="B17" s="152" t="s">
        <v>287</v>
      </c>
      <c r="C17" s="213">
        <v>-60.682000000000002</v>
      </c>
      <c r="D17" s="292"/>
      <c r="E17" s="213">
        <v>-72.210999999999999</v>
      </c>
      <c r="G17" s="49"/>
      <c r="I17" s="49"/>
      <c r="K17" s="49"/>
      <c r="M17" s="49"/>
    </row>
    <row r="18" spans="1:13" ht="5.25" customHeight="1" thickBot="1">
      <c r="A18" s="18"/>
      <c r="B18" s="134"/>
      <c r="C18" s="255"/>
      <c r="D18" s="301"/>
      <c r="E18" s="212"/>
    </row>
    <row r="19" spans="1:13" ht="18" thickBot="1">
      <c r="A19" s="18"/>
      <c r="B19" s="159" t="s">
        <v>337</v>
      </c>
      <c r="C19" s="245">
        <v>-156.16399999999999</v>
      </c>
      <c r="D19" s="296"/>
      <c r="E19" s="306">
        <v>-167.63899999999998</v>
      </c>
    </row>
    <row r="20" spans="1:13" ht="5.25" customHeight="1" thickBot="1">
      <c r="A20" s="18"/>
      <c r="B20" s="115"/>
      <c r="C20" s="255"/>
      <c r="D20" s="298"/>
      <c r="E20" s="212"/>
    </row>
    <row r="21" spans="1:13" s="60" customFormat="1" ht="15.75" customHeight="1" thickBot="1">
      <c r="A21" s="18"/>
      <c r="B21" s="115" t="s">
        <v>290</v>
      </c>
      <c r="C21" s="245">
        <v>-0.71299999999999997</v>
      </c>
      <c r="D21" s="296"/>
      <c r="E21" s="306">
        <v>-0.437</v>
      </c>
    </row>
    <row r="22" spans="1:13" s="60" customFormat="1" ht="5.25" customHeight="1">
      <c r="A22" s="18"/>
      <c r="B22" s="115"/>
      <c r="C22" s="255"/>
      <c r="D22" s="298"/>
      <c r="E22" s="212"/>
    </row>
    <row r="23" spans="1:13" s="60" customFormat="1" ht="15.75" customHeight="1">
      <c r="A23" s="18"/>
      <c r="B23" s="152" t="s">
        <v>288</v>
      </c>
      <c r="C23" s="213">
        <v>98.411000000000001</v>
      </c>
      <c r="D23" s="292"/>
      <c r="E23" s="213">
        <v>91.35</v>
      </c>
    </row>
    <row r="24" spans="1:13" s="60" customFormat="1" ht="15.75" customHeight="1">
      <c r="A24" s="18"/>
      <c r="B24" s="152" t="s">
        <v>289</v>
      </c>
      <c r="C24" s="213">
        <v>-99.123999999999995</v>
      </c>
      <c r="D24" s="292"/>
      <c r="E24" s="213">
        <v>-91.787000000000006</v>
      </c>
    </row>
    <row r="25" spans="1:13" s="60" customFormat="1" ht="5.25" customHeight="1" thickBot="1">
      <c r="A25" s="18"/>
      <c r="B25" s="115"/>
      <c r="C25" s="255"/>
      <c r="D25" s="298"/>
      <c r="E25" s="212"/>
    </row>
    <row r="26" spans="1:13" ht="16" thickBot="1">
      <c r="A26" s="18"/>
      <c r="B26" s="159" t="s">
        <v>9</v>
      </c>
      <c r="C26" s="245">
        <v>729.89900000000011</v>
      </c>
      <c r="D26" s="296"/>
      <c r="E26" s="306">
        <v>777.64299999999992</v>
      </c>
      <c r="F26" s="60"/>
      <c r="G26" s="459"/>
      <c r="H26" s="95"/>
    </row>
    <row r="27" spans="1:13" ht="17.5">
      <c r="A27" s="18"/>
      <c r="B27" s="140" t="s">
        <v>354</v>
      </c>
      <c r="C27" s="544">
        <v>0.82310000000000005</v>
      </c>
      <c r="D27" s="545"/>
      <c r="E27" s="544">
        <v>0.82230000000000003</v>
      </c>
    </row>
    <row r="28" spans="1:13" ht="5.25" customHeight="1">
      <c r="A28" s="18"/>
      <c r="B28" s="134"/>
      <c r="C28" s="421"/>
      <c r="D28" s="301"/>
      <c r="E28" s="255"/>
    </row>
    <row r="29" spans="1:13" ht="15.5">
      <c r="A29" s="18"/>
      <c r="B29" s="152" t="s">
        <v>438</v>
      </c>
      <c r="C29" s="213">
        <v>-11.832000000000001</v>
      </c>
      <c r="D29" s="292"/>
      <c r="E29" s="213">
        <v>-12.028</v>
      </c>
    </row>
    <row r="30" spans="1:13" ht="15.5">
      <c r="A30" s="18"/>
      <c r="B30" s="478" t="s">
        <v>6</v>
      </c>
      <c r="C30" s="213">
        <v>-637.19299999999998</v>
      </c>
      <c r="D30" s="292"/>
      <c r="E30" s="213">
        <v>-586.57500000000005</v>
      </c>
      <c r="G30" s="49"/>
    </row>
    <row r="31" spans="1:13" s="60" customFormat="1" ht="15.5">
      <c r="A31" s="18"/>
      <c r="B31" s="479" t="s">
        <v>355</v>
      </c>
      <c r="C31" s="553">
        <v>-156.79</v>
      </c>
      <c r="D31" s="554"/>
      <c r="E31" s="553">
        <v>-162.309</v>
      </c>
      <c r="G31" s="49"/>
    </row>
    <row r="32" spans="1:13" s="60" customFormat="1" ht="15.5">
      <c r="A32" s="18"/>
      <c r="B32" s="479" t="s">
        <v>356</v>
      </c>
      <c r="C32" s="553">
        <v>-480.40300000000002</v>
      </c>
      <c r="D32" s="554"/>
      <c r="E32" s="553">
        <v>-424.26600000000008</v>
      </c>
      <c r="G32" s="49"/>
    </row>
    <row r="33" spans="1:5" ht="5.25" customHeight="1" thickBot="1">
      <c r="A33" s="18"/>
      <c r="B33" s="152"/>
      <c r="C33" s="212"/>
      <c r="D33" s="212"/>
      <c r="E33" s="212"/>
    </row>
    <row r="34" spans="1:5" ht="16" thickBot="1">
      <c r="A34" s="18"/>
      <c r="B34" s="159" t="s">
        <v>52</v>
      </c>
      <c r="C34" s="245">
        <v>80.873999999999995</v>
      </c>
      <c r="D34" s="296"/>
      <c r="E34" s="306">
        <v>179.03999999999985</v>
      </c>
    </row>
    <row r="35" spans="1:5" ht="5.25" customHeight="1">
      <c r="A35" s="18"/>
      <c r="B35" s="140"/>
      <c r="C35" s="212"/>
      <c r="D35" s="212"/>
      <c r="E35" s="212"/>
    </row>
    <row r="36" spans="1:5" ht="15.5">
      <c r="A36" s="18"/>
      <c r="B36" s="152" t="s">
        <v>53</v>
      </c>
      <c r="C36" s="213">
        <v>-205.04</v>
      </c>
      <c r="D36" s="292"/>
      <c r="E36" s="213">
        <v>-234.18100000000001</v>
      </c>
    </row>
    <row r="37" spans="1:5" ht="15.5">
      <c r="A37" s="18"/>
      <c r="B37" s="152" t="s">
        <v>54</v>
      </c>
      <c r="C37" s="213">
        <v>-0.46100000000000002</v>
      </c>
      <c r="D37" s="292"/>
      <c r="E37" s="213">
        <v>-0.51700000000000002</v>
      </c>
    </row>
    <row r="38" spans="1:5" ht="15.75" customHeight="1">
      <c r="A38" s="18"/>
      <c r="B38" s="152" t="s">
        <v>45</v>
      </c>
      <c r="C38" s="213">
        <v>29.169</v>
      </c>
      <c r="D38" s="292"/>
      <c r="E38" s="213">
        <v>12.073</v>
      </c>
    </row>
    <row r="39" spans="1:5" ht="15.5">
      <c r="A39" s="18"/>
      <c r="B39" s="152" t="s">
        <v>55</v>
      </c>
      <c r="C39" s="213">
        <v>4.7300000000000004</v>
      </c>
      <c r="D39" s="292"/>
      <c r="E39" s="213">
        <v>4.1349999999999998</v>
      </c>
    </row>
    <row r="40" spans="1:5" ht="5.25" customHeight="1" thickBot="1">
      <c r="A40" s="18"/>
      <c r="B40" s="134"/>
      <c r="C40" s="212"/>
      <c r="D40" s="212"/>
      <c r="E40" s="212"/>
    </row>
    <row r="41" spans="1:5" ht="16" thickBot="1">
      <c r="A41" s="12"/>
      <c r="B41" s="159" t="s">
        <v>46</v>
      </c>
      <c r="C41" s="245">
        <v>-90.727999999999994</v>
      </c>
      <c r="D41" s="296"/>
      <c r="E41" s="306">
        <v>-39.450000000000159</v>
      </c>
    </row>
    <row r="42" spans="1:5" s="327" customFormat="1" ht="15.5">
      <c r="A42" s="330"/>
      <c r="B42" s="331"/>
      <c r="C42" s="332"/>
      <c r="D42" s="332"/>
      <c r="E42" s="333"/>
    </row>
    <row r="43" spans="1:5" s="327" customFormat="1" ht="16" customHeight="1">
      <c r="B43" s="171" t="s">
        <v>339</v>
      </c>
      <c r="C43" s="171"/>
      <c r="D43" s="171"/>
      <c r="E43" s="171"/>
    </row>
    <row r="44" spans="1:5" s="327" customFormat="1" ht="16" customHeight="1">
      <c r="B44" s="558" t="s">
        <v>340</v>
      </c>
      <c r="C44" s="558"/>
      <c r="D44" s="558"/>
      <c r="E44" s="558"/>
    </row>
    <row r="45" spans="1:5" s="327" customFormat="1" ht="15.5">
      <c r="B45" s="558" t="s">
        <v>353</v>
      </c>
      <c r="C45" s="558"/>
      <c r="D45" s="558"/>
      <c r="E45" s="558"/>
    </row>
    <row r="46" spans="1:5" ht="12.75" customHeight="1">
      <c r="B46" s="558" t="s">
        <v>329</v>
      </c>
      <c r="C46" s="558"/>
      <c r="D46" s="558"/>
      <c r="E46" s="558"/>
    </row>
    <row r="47" spans="1:5" ht="12.75" customHeight="1">
      <c r="B47" s="60"/>
    </row>
  </sheetData>
  <sheetProtection selectLockedCells="1"/>
  <mergeCells count="5">
    <mergeCell ref="C4:D4"/>
    <mergeCell ref="B5:E5"/>
    <mergeCell ref="B45:E45"/>
    <mergeCell ref="B46:E46"/>
    <mergeCell ref="B44:E44"/>
  </mergeCells>
  <pageMargins left="0.19685039370078741" right="0.23622047244094491" top="0.27559055118110237" bottom="0.19685039370078741" header="0.27559055118110237" footer="0.19685039370078741"/>
  <pageSetup paperSize="9" scale="9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C35"/>
  <sheetViews>
    <sheetView showGridLines="0" view="pageBreakPreview" zoomScale="70" zoomScaleNormal="80" zoomScaleSheetLayoutView="70" workbookViewId="0"/>
  </sheetViews>
  <sheetFormatPr baseColWidth="10" defaultColWidth="11.453125" defaultRowHeight="12.75" customHeight="1"/>
  <cols>
    <col min="1" max="1" width="2.81640625" style="222" customWidth="1"/>
    <col min="2" max="2" width="40.1796875" style="222" customWidth="1"/>
    <col min="3" max="3" width="0.81640625" style="222" customWidth="1"/>
    <col min="4" max="4" width="2.81640625" style="222" customWidth="1"/>
    <col min="5" max="11" width="12.81640625" style="222" customWidth="1"/>
    <col min="12" max="12" width="3.54296875" style="308" customWidth="1"/>
    <col min="13" max="19" width="12.81640625" style="308" customWidth="1"/>
    <col min="20" max="20" width="3.54296875" style="308" customWidth="1"/>
    <col min="21" max="27" width="12.81640625" style="308" customWidth="1"/>
    <col min="28" max="28" width="3.54296875" style="308" customWidth="1"/>
    <col min="29" max="35" width="12.81640625" style="308" customWidth="1"/>
    <col min="36" max="36" width="3.54296875" style="308" customWidth="1"/>
    <col min="37" max="80" width="12.81640625" style="308" customWidth="1"/>
    <col min="81" max="81" width="7.81640625" style="45" customWidth="1"/>
    <col min="82" max="16384" width="11.453125" style="222"/>
  </cols>
  <sheetData>
    <row r="1" spans="1:81" ht="16.5" customHeight="1">
      <c r="B1" s="223"/>
      <c r="C1" s="224"/>
    </row>
    <row r="2" spans="1:81" ht="16.5" customHeight="1">
      <c r="B2" s="223"/>
      <c r="C2" s="225"/>
    </row>
    <row r="3" spans="1:81" ht="16.5" customHeight="1">
      <c r="B3" s="223"/>
      <c r="C3" s="225"/>
    </row>
    <row r="4" spans="1:81" ht="16.5" customHeight="1">
      <c r="B4" s="223"/>
      <c r="C4" s="225"/>
    </row>
    <row r="5" spans="1:81" ht="16.5" customHeight="1" thickBot="1">
      <c r="A5" s="226"/>
      <c r="B5" s="556" t="s">
        <v>328</v>
      </c>
      <c r="C5" s="557"/>
      <c r="D5" s="557"/>
      <c r="E5" s="55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172"/>
    </row>
    <row r="6" spans="1:81" ht="16" thickBot="1">
      <c r="B6" s="228" t="s">
        <v>7</v>
      </c>
      <c r="C6" s="229"/>
      <c r="D6" s="229"/>
      <c r="E6" s="560" t="s">
        <v>218</v>
      </c>
      <c r="F6" s="560"/>
      <c r="G6" s="560"/>
      <c r="H6" s="560"/>
      <c r="I6" s="560"/>
      <c r="J6" s="560"/>
      <c r="K6" s="560"/>
      <c r="L6" s="521"/>
      <c r="M6" s="560" t="s">
        <v>379</v>
      </c>
      <c r="N6" s="560"/>
      <c r="O6" s="560"/>
      <c r="P6" s="560"/>
      <c r="Q6" s="560"/>
      <c r="R6" s="560"/>
      <c r="S6" s="560"/>
      <c r="T6" s="521"/>
      <c r="U6" s="560" t="s">
        <v>380</v>
      </c>
      <c r="V6" s="560"/>
      <c r="W6" s="560"/>
      <c r="X6" s="560"/>
      <c r="Y6" s="560"/>
      <c r="Z6" s="560"/>
      <c r="AA6" s="560"/>
      <c r="AB6" s="521"/>
      <c r="AC6" s="560" t="s">
        <v>381</v>
      </c>
      <c r="AD6" s="560"/>
      <c r="AE6" s="560"/>
      <c r="AF6" s="560"/>
      <c r="AG6" s="560"/>
      <c r="AH6" s="560"/>
      <c r="AI6" s="560"/>
      <c r="AJ6" s="521"/>
      <c r="AK6" s="560" t="s">
        <v>258</v>
      </c>
      <c r="AL6" s="560"/>
      <c r="AM6" s="560"/>
      <c r="AN6" s="560"/>
      <c r="AO6" s="560"/>
      <c r="AP6" s="560"/>
      <c r="AQ6" s="561"/>
      <c r="AR6" s="61"/>
      <c r="AS6" s="559" t="s">
        <v>291</v>
      </c>
      <c r="AT6" s="560"/>
      <c r="AU6" s="560"/>
      <c r="AV6" s="560"/>
      <c r="AW6" s="560"/>
      <c r="AX6" s="560"/>
      <c r="AY6" s="561"/>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row>
    <row r="7" spans="1:81" ht="5.25" customHeight="1">
      <c r="B7" s="230"/>
      <c r="C7" s="214"/>
      <c r="D7" s="231"/>
      <c r="E7" s="231"/>
      <c r="F7" s="231"/>
      <c r="G7" s="231"/>
      <c r="H7" s="231"/>
      <c r="I7" s="231"/>
      <c r="J7" s="231"/>
      <c r="K7" s="214"/>
      <c r="L7" s="231"/>
      <c r="M7" s="231"/>
      <c r="N7" s="231"/>
      <c r="O7" s="231"/>
      <c r="P7" s="231"/>
      <c r="Q7" s="231"/>
      <c r="R7" s="231"/>
      <c r="S7" s="214"/>
      <c r="T7" s="231"/>
      <c r="U7" s="231"/>
      <c r="V7" s="231"/>
      <c r="W7" s="231"/>
      <c r="X7" s="231"/>
      <c r="Y7" s="231"/>
      <c r="Z7" s="231"/>
      <c r="AA7" s="214"/>
      <c r="AB7" s="231"/>
      <c r="AC7" s="231"/>
      <c r="AD7" s="231"/>
      <c r="AE7" s="231"/>
      <c r="AF7" s="231"/>
      <c r="AG7" s="231"/>
      <c r="AH7" s="231"/>
      <c r="AI7" s="214"/>
      <c r="AJ7" s="231"/>
      <c r="AK7" s="231"/>
      <c r="AL7" s="231"/>
      <c r="AM7" s="231"/>
      <c r="AN7" s="231"/>
      <c r="AO7" s="231"/>
      <c r="AP7" s="231"/>
      <c r="AQ7" s="214"/>
      <c r="AR7" s="231"/>
      <c r="AS7" s="231"/>
      <c r="AT7" s="231"/>
      <c r="AU7" s="231"/>
      <c r="AV7" s="231"/>
      <c r="AW7" s="231"/>
      <c r="AX7" s="231"/>
      <c r="AY7" s="214"/>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158"/>
    </row>
    <row r="8" spans="1:81" ht="31.4" customHeight="1">
      <c r="B8" s="232"/>
      <c r="C8" s="215"/>
      <c r="D8" s="215"/>
      <c r="E8" s="143" t="s">
        <v>42</v>
      </c>
      <c r="F8" s="143" t="s">
        <v>43</v>
      </c>
      <c r="G8" s="143" t="s">
        <v>91</v>
      </c>
      <c r="H8" s="143" t="s">
        <v>292</v>
      </c>
      <c r="I8" s="143" t="s">
        <v>95</v>
      </c>
      <c r="J8" s="216" t="s">
        <v>34</v>
      </c>
      <c r="K8" s="217" t="s">
        <v>114</v>
      </c>
      <c r="L8" s="144"/>
      <c r="M8" s="143" t="s">
        <v>42</v>
      </c>
      <c r="N8" s="143" t="s">
        <v>43</v>
      </c>
      <c r="O8" s="143" t="s">
        <v>91</v>
      </c>
      <c r="P8" s="143" t="s">
        <v>292</v>
      </c>
      <c r="Q8" s="143" t="s">
        <v>95</v>
      </c>
      <c r="R8" s="216" t="s">
        <v>34</v>
      </c>
      <c r="S8" s="217" t="s">
        <v>114</v>
      </c>
      <c r="T8" s="144"/>
      <c r="U8" s="143" t="s">
        <v>42</v>
      </c>
      <c r="V8" s="143" t="s">
        <v>43</v>
      </c>
      <c r="W8" s="143" t="s">
        <v>91</v>
      </c>
      <c r="X8" s="143" t="s">
        <v>292</v>
      </c>
      <c r="Y8" s="143" t="s">
        <v>95</v>
      </c>
      <c r="Z8" s="216" t="s">
        <v>34</v>
      </c>
      <c r="AA8" s="217" t="s">
        <v>114</v>
      </c>
      <c r="AB8" s="144"/>
      <c r="AC8" s="143" t="s">
        <v>42</v>
      </c>
      <c r="AD8" s="143" t="s">
        <v>43</v>
      </c>
      <c r="AE8" s="143" t="s">
        <v>91</v>
      </c>
      <c r="AF8" s="143" t="s">
        <v>292</v>
      </c>
      <c r="AG8" s="143" t="s">
        <v>95</v>
      </c>
      <c r="AH8" s="216" t="s">
        <v>34</v>
      </c>
      <c r="AI8" s="217" t="s">
        <v>114</v>
      </c>
      <c r="AJ8" s="144"/>
      <c r="AK8" s="143" t="s">
        <v>42</v>
      </c>
      <c r="AL8" s="143" t="s">
        <v>43</v>
      </c>
      <c r="AM8" s="143" t="s">
        <v>91</v>
      </c>
      <c r="AN8" s="143" t="s">
        <v>292</v>
      </c>
      <c r="AO8" s="143" t="s">
        <v>95</v>
      </c>
      <c r="AP8" s="216" t="s">
        <v>34</v>
      </c>
      <c r="AQ8" s="217" t="s">
        <v>114</v>
      </c>
      <c r="AR8" s="215"/>
      <c r="AS8" s="143" t="s">
        <v>42</v>
      </c>
      <c r="AT8" s="143" t="s">
        <v>43</v>
      </c>
      <c r="AU8" s="143" t="s">
        <v>91</v>
      </c>
      <c r="AV8" s="143" t="s">
        <v>292</v>
      </c>
      <c r="AW8" s="143" t="s">
        <v>95</v>
      </c>
      <c r="AX8" s="216" t="s">
        <v>34</v>
      </c>
      <c r="AY8" s="217" t="s">
        <v>114</v>
      </c>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row>
    <row r="9" spans="1:81" ht="5.25" customHeight="1">
      <c r="B9" s="223"/>
      <c r="C9" s="233"/>
      <c r="D9" s="233"/>
      <c r="E9" s="233"/>
      <c r="F9" s="233"/>
      <c r="G9" s="233"/>
      <c r="H9" s="233"/>
      <c r="I9" s="233"/>
      <c r="J9" s="234"/>
      <c r="K9" s="235"/>
      <c r="L9" s="233"/>
      <c r="M9" s="233"/>
      <c r="N9" s="233"/>
      <c r="O9" s="233"/>
      <c r="P9" s="233"/>
      <c r="Q9" s="233"/>
      <c r="R9" s="234"/>
      <c r="S9" s="235"/>
      <c r="T9" s="503"/>
      <c r="U9" s="233"/>
      <c r="V9" s="233"/>
      <c r="W9" s="233"/>
      <c r="X9" s="233"/>
      <c r="Y9" s="233"/>
      <c r="Z9" s="234"/>
      <c r="AA9" s="235"/>
      <c r="AB9" s="503"/>
      <c r="AC9" s="233"/>
      <c r="AD9" s="233"/>
      <c r="AE9" s="233"/>
      <c r="AF9" s="233"/>
      <c r="AG9" s="233"/>
      <c r="AH9" s="234"/>
      <c r="AI9" s="235"/>
      <c r="AJ9" s="503"/>
      <c r="AK9" s="233"/>
      <c r="AL9" s="233"/>
      <c r="AM9" s="233"/>
      <c r="AN9" s="233"/>
      <c r="AO9" s="233"/>
      <c r="AP9" s="234"/>
      <c r="AQ9" s="235"/>
      <c r="AR9" s="503"/>
      <c r="AS9" s="233"/>
      <c r="AT9" s="233"/>
      <c r="AU9" s="233"/>
      <c r="AV9" s="233"/>
      <c r="AW9" s="233"/>
      <c r="AX9" s="234"/>
      <c r="AY9" s="235"/>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135"/>
    </row>
    <row r="10" spans="1:81" ht="15.5">
      <c r="B10" s="236" t="s">
        <v>284</v>
      </c>
      <c r="C10" s="237"/>
      <c r="D10" s="238"/>
      <c r="E10" s="504">
        <v>48.939285839999989</v>
      </c>
      <c r="F10" s="504">
        <v>145.81399999999999</v>
      </c>
      <c r="G10" s="504">
        <v>180.17386311999999</v>
      </c>
      <c r="H10" s="504">
        <v>144.48116680698078</v>
      </c>
      <c r="I10" s="504">
        <v>60.253031614021893</v>
      </c>
      <c r="J10" s="505">
        <v>157.98665261899737</v>
      </c>
      <c r="K10" s="506">
        <v>737.64800000000002</v>
      </c>
      <c r="L10" s="213"/>
      <c r="M10" s="504">
        <v>49.392000000000003</v>
      </c>
      <c r="N10" s="504">
        <v>148.06303787999317</v>
      </c>
      <c r="O10" s="504">
        <v>182.02131945229343</v>
      </c>
      <c r="P10" s="504">
        <v>143.14981355284411</v>
      </c>
      <c r="Q10" s="504">
        <v>66.489659792053033</v>
      </c>
      <c r="R10" s="505">
        <v>159.40386960294225</v>
      </c>
      <c r="S10" s="506">
        <v>748.51970028012602</v>
      </c>
      <c r="T10" s="238"/>
      <c r="U10" s="504">
        <v>48.923425970000004</v>
      </c>
      <c r="V10" s="504">
        <v>152.02687536647636</v>
      </c>
      <c r="W10" s="504">
        <v>175.53015431221516</v>
      </c>
      <c r="X10" s="504">
        <v>146.30198475798798</v>
      </c>
      <c r="Y10" s="504">
        <v>68.516837173523484</v>
      </c>
      <c r="Z10" s="505">
        <v>160.47672933799973</v>
      </c>
      <c r="AA10" s="506">
        <v>751.77600691820271</v>
      </c>
      <c r="AB10" s="238"/>
      <c r="AC10" s="504">
        <v>49.986858051707308</v>
      </c>
      <c r="AD10" s="504">
        <v>153.42880387725506</v>
      </c>
      <c r="AE10" s="504">
        <v>176.18078620809212</v>
      </c>
      <c r="AF10" s="504">
        <v>148.782457428892</v>
      </c>
      <c r="AG10" s="504">
        <v>75.334881379378672</v>
      </c>
      <c r="AH10" s="505">
        <v>164.4115699177969</v>
      </c>
      <c r="AI10" s="506">
        <v>768.12535686312208</v>
      </c>
      <c r="AJ10" s="238"/>
      <c r="AK10" s="504">
        <v>197.24156986170732</v>
      </c>
      <c r="AL10" s="504">
        <v>599.33271712372459</v>
      </c>
      <c r="AM10" s="504">
        <v>713.90612309260075</v>
      </c>
      <c r="AN10" s="504">
        <v>582.71542254670487</v>
      </c>
      <c r="AO10" s="504">
        <v>270.59440995897705</v>
      </c>
      <c r="AP10" s="505">
        <v>642.27882147773619</v>
      </c>
      <c r="AQ10" s="506">
        <v>3006.0690640614512</v>
      </c>
      <c r="AR10" s="238"/>
      <c r="AS10" s="504">
        <v>50.247999999999998</v>
      </c>
      <c r="AT10" s="504">
        <v>158.82599999999999</v>
      </c>
      <c r="AU10" s="504">
        <v>180.16800000000001</v>
      </c>
      <c r="AV10" s="504">
        <v>151.898</v>
      </c>
      <c r="AW10" s="504">
        <v>71.599999999999994</v>
      </c>
      <c r="AX10" s="505">
        <v>162.89425880371547</v>
      </c>
      <c r="AY10" s="506">
        <v>775.63425880371551</v>
      </c>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161"/>
    </row>
    <row r="11" spans="1:81" ht="15.5">
      <c r="B11" s="236" t="s">
        <v>344</v>
      </c>
      <c r="C11" s="239"/>
      <c r="D11" s="240"/>
      <c r="E11" s="504">
        <v>18.406649080000001</v>
      </c>
      <c r="F11" s="504">
        <v>7.2430000000000003</v>
      </c>
      <c r="G11" s="504">
        <v>0</v>
      </c>
      <c r="H11" s="504">
        <v>2.0577573209856879</v>
      </c>
      <c r="I11" s="504">
        <v>18.517113814453111</v>
      </c>
      <c r="J11" s="505">
        <v>2.4954797845611978</v>
      </c>
      <c r="K11" s="506">
        <v>48.72</v>
      </c>
      <c r="L11" s="213"/>
      <c r="M11" s="504">
        <v>22.847999999999999</v>
      </c>
      <c r="N11" s="504">
        <v>7.6648529700000063</v>
      </c>
      <c r="O11" s="504">
        <v>0</v>
      </c>
      <c r="P11" s="504">
        <v>2.2128339568757447</v>
      </c>
      <c r="Q11" s="504">
        <v>21.288599021099564</v>
      </c>
      <c r="R11" s="505">
        <v>2.3840537700212892</v>
      </c>
      <c r="S11" s="506">
        <v>56.398339717996606</v>
      </c>
      <c r="T11" s="240"/>
      <c r="U11" s="504">
        <v>22.562162859999997</v>
      </c>
      <c r="V11" s="504">
        <v>7.9423018536110881</v>
      </c>
      <c r="W11" s="504">
        <v>0</v>
      </c>
      <c r="X11" s="504">
        <v>5.7581804718616842</v>
      </c>
      <c r="Y11" s="504">
        <v>21.376774861017473</v>
      </c>
      <c r="Z11" s="505">
        <v>2.4034105635109171</v>
      </c>
      <c r="AA11" s="506">
        <v>60.042830610001161</v>
      </c>
      <c r="AB11" s="240"/>
      <c r="AC11" s="504">
        <v>29.69206161</v>
      </c>
      <c r="AD11" s="504">
        <v>10.767094576388866</v>
      </c>
      <c r="AE11" s="504">
        <v>0</v>
      </c>
      <c r="AF11" s="504">
        <v>2.0301852684543058</v>
      </c>
      <c r="AG11" s="504">
        <v>22.941926452633272</v>
      </c>
      <c r="AH11" s="505">
        <v>2.6560684443749984</v>
      </c>
      <c r="AI11" s="506">
        <v>68.087336351851434</v>
      </c>
      <c r="AJ11" s="240"/>
      <c r="AK11" s="504">
        <v>93.508873550000004</v>
      </c>
      <c r="AL11" s="504">
        <v>33.617249399999963</v>
      </c>
      <c r="AM11" s="504">
        <v>0</v>
      </c>
      <c r="AN11" s="504">
        <v>12.058957018177423</v>
      </c>
      <c r="AO11" s="504">
        <v>84.124414149203417</v>
      </c>
      <c r="AP11" s="505">
        <v>9.9390125624684025</v>
      </c>
      <c r="AQ11" s="506">
        <v>233.24850667984919</v>
      </c>
      <c r="AR11" s="240"/>
      <c r="AS11" s="504">
        <v>21.946999999999999</v>
      </c>
      <c r="AT11" s="504">
        <v>8.3119999999999994</v>
      </c>
      <c r="AU11" s="504">
        <v>0</v>
      </c>
      <c r="AV11" s="504">
        <v>3.4</v>
      </c>
      <c r="AW11" s="504">
        <v>23.481000000000002</v>
      </c>
      <c r="AX11" s="505">
        <v>1.8130451644674146</v>
      </c>
      <c r="AY11" s="506">
        <v>58.953045164467412</v>
      </c>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154"/>
    </row>
    <row r="12" spans="1:81" ht="15.5">
      <c r="B12" s="236" t="s">
        <v>285</v>
      </c>
      <c r="C12" s="239"/>
      <c r="D12" s="240"/>
      <c r="E12" s="504">
        <v>12.070450470000001</v>
      </c>
      <c r="F12" s="504">
        <v>0</v>
      </c>
      <c r="G12" s="504">
        <v>12.89937025</v>
      </c>
      <c r="H12" s="504">
        <v>0</v>
      </c>
      <c r="I12" s="504">
        <v>11.450465364936306</v>
      </c>
      <c r="J12" s="505">
        <v>1.4837139150636958</v>
      </c>
      <c r="K12" s="506">
        <v>37.904000000000003</v>
      </c>
      <c r="L12" s="213"/>
      <c r="M12" s="504">
        <v>12.081</v>
      </c>
      <c r="N12" s="504">
        <v>0</v>
      </c>
      <c r="O12" s="504">
        <v>14.11197246</v>
      </c>
      <c r="P12" s="504">
        <v>0</v>
      </c>
      <c r="Q12" s="504">
        <v>12.394263104947484</v>
      </c>
      <c r="R12" s="505">
        <v>1.4370949699999969</v>
      </c>
      <c r="S12" s="506">
        <v>40.024330534947481</v>
      </c>
      <c r="T12" s="240"/>
      <c r="U12" s="504">
        <v>12.174588160000001</v>
      </c>
      <c r="V12" s="504">
        <v>0</v>
      </c>
      <c r="W12" s="504">
        <v>15.891160149999999</v>
      </c>
      <c r="X12" s="504">
        <v>0</v>
      </c>
      <c r="Y12" s="504">
        <v>13.763013561286487</v>
      </c>
      <c r="Z12" s="505">
        <v>1.4675372099999997</v>
      </c>
      <c r="AA12" s="506">
        <v>43.296299081286492</v>
      </c>
      <c r="AB12" s="240"/>
      <c r="AC12" s="504">
        <v>12.39985841</v>
      </c>
      <c r="AD12" s="504">
        <v>0</v>
      </c>
      <c r="AE12" s="504">
        <v>19.032373909999993</v>
      </c>
      <c r="AF12" s="504">
        <v>0</v>
      </c>
      <c r="AG12" s="504">
        <v>12.820439904612176</v>
      </c>
      <c r="AH12" s="505">
        <v>1.4137487099999966</v>
      </c>
      <c r="AI12" s="506">
        <v>45.666420934612162</v>
      </c>
      <c r="AJ12" s="240"/>
      <c r="AK12" s="504">
        <v>48.725897039999992</v>
      </c>
      <c r="AL12" s="504">
        <v>0</v>
      </c>
      <c r="AM12" s="504">
        <v>61.934876770000002</v>
      </c>
      <c r="AN12" s="504">
        <v>0</v>
      </c>
      <c r="AO12" s="504">
        <v>50.428181935782455</v>
      </c>
      <c r="AP12" s="505">
        <v>5.8020948050636889</v>
      </c>
      <c r="AQ12" s="506">
        <v>166.89105055084613</v>
      </c>
      <c r="AR12" s="240"/>
      <c r="AS12" s="504">
        <v>12.045</v>
      </c>
      <c r="AT12" s="504">
        <v>0</v>
      </c>
      <c r="AU12" s="504">
        <v>20.231000000000002</v>
      </c>
      <c r="AV12" s="504">
        <v>0</v>
      </c>
      <c r="AW12" s="504">
        <v>13.365</v>
      </c>
      <c r="AX12" s="505">
        <v>1.4701397979945003</v>
      </c>
      <c r="AY12" s="506">
        <v>47.111139797994504</v>
      </c>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154"/>
    </row>
    <row r="13" spans="1:81" ht="15.5">
      <c r="B13" s="236" t="s">
        <v>286</v>
      </c>
      <c r="C13" s="237"/>
      <c r="D13" s="238"/>
      <c r="E13" s="504">
        <v>57.484810609605255</v>
      </c>
      <c r="F13" s="504">
        <v>0</v>
      </c>
      <c r="G13" s="504">
        <v>0</v>
      </c>
      <c r="H13" s="504">
        <v>0</v>
      </c>
      <c r="I13" s="504">
        <v>0</v>
      </c>
      <c r="J13" s="505">
        <v>5.0191893903947431</v>
      </c>
      <c r="K13" s="506">
        <v>62.503999999999998</v>
      </c>
      <c r="L13" s="213"/>
      <c r="M13" s="504">
        <v>57.73</v>
      </c>
      <c r="N13" s="504">
        <v>0</v>
      </c>
      <c r="O13" s="504">
        <v>0</v>
      </c>
      <c r="P13" s="504">
        <v>0</v>
      </c>
      <c r="Q13" s="504">
        <v>0</v>
      </c>
      <c r="R13" s="505">
        <v>5.0714037596052464</v>
      </c>
      <c r="S13" s="506">
        <v>62.801403759605243</v>
      </c>
      <c r="T13" s="238"/>
      <c r="U13" s="504">
        <v>57.439580589605256</v>
      </c>
      <c r="V13" s="504">
        <v>0</v>
      </c>
      <c r="W13" s="504">
        <v>0</v>
      </c>
      <c r="X13" s="504">
        <v>0</v>
      </c>
      <c r="Y13" s="504">
        <v>0</v>
      </c>
      <c r="Z13" s="505">
        <v>5.4709020999999964</v>
      </c>
      <c r="AA13" s="506">
        <v>62.910482689605253</v>
      </c>
      <c r="AB13" s="238"/>
      <c r="AC13" s="504">
        <v>57.373355359605249</v>
      </c>
      <c r="AD13" s="504">
        <v>0</v>
      </c>
      <c r="AE13" s="504">
        <v>0</v>
      </c>
      <c r="AF13" s="504">
        <v>0</v>
      </c>
      <c r="AG13" s="504">
        <v>0</v>
      </c>
      <c r="AH13" s="505">
        <v>6.9718979899999951</v>
      </c>
      <c r="AI13" s="506">
        <v>64.345253349605244</v>
      </c>
      <c r="AJ13" s="238"/>
      <c r="AK13" s="504">
        <v>230.02774655881575</v>
      </c>
      <c r="AL13" s="504">
        <v>0</v>
      </c>
      <c r="AM13" s="504">
        <v>0</v>
      </c>
      <c r="AN13" s="504">
        <v>0</v>
      </c>
      <c r="AO13" s="504">
        <v>0</v>
      </c>
      <c r="AP13" s="505">
        <v>22.533393239999981</v>
      </c>
      <c r="AQ13" s="506">
        <v>252.56113979881573</v>
      </c>
      <c r="AR13" s="238"/>
      <c r="AS13" s="504">
        <v>57.59</v>
      </c>
      <c r="AT13" s="504">
        <v>0</v>
      </c>
      <c r="AU13" s="504">
        <v>0</v>
      </c>
      <c r="AV13" s="504">
        <v>0</v>
      </c>
      <c r="AW13" s="504">
        <v>0</v>
      </c>
      <c r="AX13" s="505">
        <v>6.4302461296052655</v>
      </c>
      <c r="AY13" s="506">
        <v>64.020246129605269</v>
      </c>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213"/>
      <c r="CC13" s="161"/>
    </row>
    <row r="14" spans="1:81" ht="9" customHeight="1" thickBot="1">
      <c r="B14" s="223"/>
      <c r="C14" s="241"/>
      <c r="D14" s="242"/>
      <c r="E14" s="507"/>
      <c r="F14" s="507"/>
      <c r="G14" s="507"/>
      <c r="H14" s="507"/>
      <c r="I14" s="507"/>
      <c r="J14" s="508"/>
      <c r="K14" s="509"/>
      <c r="L14" s="242"/>
      <c r="M14" s="507"/>
      <c r="N14" s="507"/>
      <c r="O14" s="507"/>
      <c r="P14" s="507"/>
      <c r="Q14" s="507"/>
      <c r="R14" s="508"/>
      <c r="S14" s="509"/>
      <c r="T14" s="510"/>
      <c r="U14" s="507"/>
      <c r="V14" s="507"/>
      <c r="W14" s="507"/>
      <c r="X14" s="507"/>
      <c r="Y14" s="507"/>
      <c r="Z14" s="508"/>
      <c r="AA14" s="509"/>
      <c r="AB14" s="510"/>
      <c r="AC14" s="507"/>
      <c r="AD14" s="507"/>
      <c r="AE14" s="507"/>
      <c r="AF14" s="507"/>
      <c r="AG14" s="507"/>
      <c r="AH14" s="508"/>
      <c r="AI14" s="509"/>
      <c r="AJ14" s="510"/>
      <c r="AK14" s="507"/>
      <c r="AL14" s="507"/>
      <c r="AM14" s="507"/>
      <c r="AN14" s="507"/>
      <c r="AO14" s="507"/>
      <c r="AP14" s="508"/>
      <c r="AQ14" s="509"/>
      <c r="AR14" s="510"/>
      <c r="AS14" s="507"/>
      <c r="AT14" s="507"/>
      <c r="AU14" s="507"/>
      <c r="AV14" s="507"/>
      <c r="AW14" s="507"/>
      <c r="AX14" s="508"/>
      <c r="AY14" s="509"/>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163"/>
    </row>
    <row r="15" spans="1:81" ht="18" thickBot="1">
      <c r="B15" s="243" t="s">
        <v>338</v>
      </c>
      <c r="C15" s="244"/>
      <c r="D15" s="244"/>
      <c r="E15" s="511">
        <v>136.90119599960525</v>
      </c>
      <c r="F15" s="512">
        <v>153.05699999999999</v>
      </c>
      <c r="G15" s="512">
        <v>193.07323337</v>
      </c>
      <c r="H15" s="512">
        <v>146.53892412796648</v>
      </c>
      <c r="I15" s="512">
        <v>90.220610793411311</v>
      </c>
      <c r="J15" s="513">
        <v>166.98503570901701</v>
      </c>
      <c r="K15" s="514">
        <v>886.77600000000007</v>
      </c>
      <c r="L15" s="464"/>
      <c r="M15" s="511">
        <v>142.05099999999999</v>
      </c>
      <c r="N15" s="512">
        <v>155.72789084999317</v>
      </c>
      <c r="O15" s="512">
        <v>196.13329191229343</v>
      </c>
      <c r="P15" s="512">
        <v>145.36264750971986</v>
      </c>
      <c r="Q15" s="512">
        <v>100.17252191810007</v>
      </c>
      <c r="R15" s="513">
        <v>168.29642210256878</v>
      </c>
      <c r="S15" s="514">
        <v>907.74377429267531</v>
      </c>
      <c r="T15" s="515"/>
      <c r="U15" s="511">
        <v>141.09975757960527</v>
      </c>
      <c r="V15" s="512">
        <v>159.96917722008746</v>
      </c>
      <c r="W15" s="512">
        <v>191.42131446221515</v>
      </c>
      <c r="X15" s="512">
        <v>152.06016522984967</v>
      </c>
      <c r="Y15" s="512">
        <v>103.65662559582745</v>
      </c>
      <c r="Z15" s="513">
        <v>169.81857921151064</v>
      </c>
      <c r="AA15" s="514">
        <v>918.02561929909564</v>
      </c>
      <c r="AB15" s="515"/>
      <c r="AC15" s="511">
        <v>149.45213343131255</v>
      </c>
      <c r="AD15" s="512">
        <v>164.19589845364393</v>
      </c>
      <c r="AE15" s="512">
        <v>195.21316011809211</v>
      </c>
      <c r="AF15" s="512">
        <v>150.81264269734632</v>
      </c>
      <c r="AG15" s="512">
        <v>111.09724773662413</v>
      </c>
      <c r="AH15" s="513">
        <v>175.45328506217189</v>
      </c>
      <c r="AI15" s="514">
        <v>946.22436749919098</v>
      </c>
      <c r="AJ15" s="515"/>
      <c r="AK15" s="511">
        <v>569.50408701052311</v>
      </c>
      <c r="AL15" s="512">
        <v>632.94996652372458</v>
      </c>
      <c r="AM15" s="512">
        <v>775.84099986260071</v>
      </c>
      <c r="AN15" s="512">
        <v>594.77437956488234</v>
      </c>
      <c r="AO15" s="512">
        <v>405.14700604396296</v>
      </c>
      <c r="AP15" s="513">
        <v>680.55332208526829</v>
      </c>
      <c r="AQ15" s="514">
        <v>3658.7697610909618</v>
      </c>
      <c r="AR15" s="515"/>
      <c r="AS15" s="511">
        <v>141.83000000000001</v>
      </c>
      <c r="AT15" s="512">
        <v>167.13800000000001</v>
      </c>
      <c r="AU15" s="512">
        <v>200.399</v>
      </c>
      <c r="AV15" s="512">
        <v>155.298</v>
      </c>
      <c r="AW15" s="512">
        <v>108.446</v>
      </c>
      <c r="AX15" s="513">
        <v>172.60768989578264</v>
      </c>
      <c r="AY15" s="514">
        <v>945.71868989578275</v>
      </c>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157"/>
    </row>
    <row r="16" spans="1:81" ht="5.25" customHeight="1">
      <c r="B16" s="223"/>
      <c r="C16" s="247"/>
      <c r="D16" s="242"/>
      <c r="E16" s="507"/>
      <c r="F16" s="507"/>
      <c r="G16" s="507"/>
      <c r="H16" s="507"/>
      <c r="I16" s="507"/>
      <c r="J16" s="508"/>
      <c r="K16" s="509"/>
      <c r="L16" s="242"/>
      <c r="M16" s="507"/>
      <c r="N16" s="507"/>
      <c r="O16" s="507"/>
      <c r="P16" s="507"/>
      <c r="Q16" s="507"/>
      <c r="R16" s="508"/>
      <c r="S16" s="509"/>
      <c r="T16" s="510"/>
      <c r="U16" s="507"/>
      <c r="V16" s="507"/>
      <c r="W16" s="507"/>
      <c r="X16" s="507"/>
      <c r="Y16" s="507"/>
      <c r="Z16" s="508"/>
      <c r="AA16" s="509"/>
      <c r="AB16" s="510"/>
      <c r="AC16" s="507"/>
      <c r="AD16" s="507"/>
      <c r="AE16" s="507"/>
      <c r="AF16" s="507"/>
      <c r="AG16" s="507"/>
      <c r="AH16" s="508"/>
      <c r="AI16" s="509"/>
      <c r="AJ16" s="510"/>
      <c r="AK16" s="507"/>
      <c r="AL16" s="507"/>
      <c r="AM16" s="507"/>
      <c r="AN16" s="507"/>
      <c r="AO16" s="507"/>
      <c r="AP16" s="508"/>
      <c r="AQ16" s="509"/>
      <c r="AR16" s="510"/>
      <c r="AS16" s="507"/>
      <c r="AT16" s="507"/>
      <c r="AU16" s="507"/>
      <c r="AV16" s="507"/>
      <c r="AW16" s="507"/>
      <c r="AX16" s="508"/>
      <c r="AY16" s="509"/>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163"/>
    </row>
    <row r="17" spans="2:81" ht="15.5">
      <c r="B17" s="236" t="s">
        <v>10</v>
      </c>
      <c r="C17" s="239"/>
      <c r="D17" s="238"/>
      <c r="E17" s="504">
        <v>-30.984000000000002</v>
      </c>
      <c r="F17" s="504">
        <v>-5.2489999999999997</v>
      </c>
      <c r="G17" s="504">
        <v>-6.9257565699999999</v>
      </c>
      <c r="H17" s="504">
        <v>-9.2648696035416336</v>
      </c>
      <c r="I17" s="504">
        <v>-6.5435597159269632</v>
      </c>
      <c r="J17" s="505">
        <v>-10.478814110531403</v>
      </c>
      <c r="K17" s="506">
        <v>-69.445999999999998</v>
      </c>
      <c r="L17" s="213"/>
      <c r="M17" s="504">
        <v>-30.622</v>
      </c>
      <c r="N17" s="504">
        <v>-5.6574427399999996</v>
      </c>
      <c r="O17" s="504">
        <v>-7.0400710499999999</v>
      </c>
      <c r="P17" s="504">
        <v>-9.414743974916961</v>
      </c>
      <c r="Q17" s="504">
        <v>-5.3163413238537496</v>
      </c>
      <c r="R17" s="505">
        <v>-10.442127277936933</v>
      </c>
      <c r="S17" s="506">
        <v>-68.492726366707643</v>
      </c>
      <c r="T17" s="238"/>
      <c r="U17" s="504">
        <v>-29.610100930000002</v>
      </c>
      <c r="V17" s="504">
        <v>-4.6792574299999998</v>
      </c>
      <c r="W17" s="504">
        <v>-7.9036049199999994</v>
      </c>
      <c r="X17" s="504">
        <v>-9.2982230534361658</v>
      </c>
      <c r="Y17" s="504">
        <v>-7.6038594809160847</v>
      </c>
      <c r="Z17" s="505">
        <v>-10.653834469450395</v>
      </c>
      <c r="AA17" s="506">
        <v>-69.748880283802649</v>
      </c>
      <c r="AB17" s="238"/>
      <c r="AC17" s="504">
        <v>-33.769054999999994</v>
      </c>
      <c r="AD17" s="504">
        <v>-6.0672005999999996</v>
      </c>
      <c r="AE17" s="504">
        <v>-6.9460945799999996</v>
      </c>
      <c r="AF17" s="504">
        <v>-11.048930525776237</v>
      </c>
      <c r="AG17" s="504">
        <v>-5.1840164429096767</v>
      </c>
      <c r="AH17" s="505">
        <v>-11.036800393680416</v>
      </c>
      <c r="AI17" s="506">
        <v>-74.052097542366312</v>
      </c>
      <c r="AJ17" s="238"/>
      <c r="AK17" s="504">
        <v>-124.98515592999999</v>
      </c>
      <c r="AL17" s="504">
        <v>-21.652900769999999</v>
      </c>
      <c r="AM17" s="504">
        <v>-28.815527120000002</v>
      </c>
      <c r="AN17" s="504">
        <v>-39.026767157670996</v>
      </c>
      <c r="AO17" s="504">
        <v>-24.647776963606475</v>
      </c>
      <c r="AP17" s="505">
        <v>-42.611576251599146</v>
      </c>
      <c r="AQ17" s="506">
        <v>-281.73970419287662</v>
      </c>
      <c r="AR17" s="238"/>
      <c r="AS17" s="504">
        <v>-29.517209279999996</v>
      </c>
      <c r="AT17" s="504">
        <v>-5.5049999999999999</v>
      </c>
      <c r="AU17" s="504">
        <v>-7.8150000000000004</v>
      </c>
      <c r="AV17" s="504">
        <v>-9.5719999999999992</v>
      </c>
      <c r="AW17" s="504">
        <v>-6.8490000000000002</v>
      </c>
      <c r="AX17" s="505">
        <v>-11.431212021777782</v>
      </c>
      <c r="AY17" s="506">
        <v>-70.689421301777784</v>
      </c>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213"/>
      <c r="CC17" s="161"/>
    </row>
    <row r="18" spans="2:81" ht="15.5">
      <c r="B18" s="236" t="s">
        <v>49</v>
      </c>
      <c r="C18" s="239"/>
      <c r="D18" s="238"/>
      <c r="E18" s="504">
        <v>-9.734</v>
      </c>
      <c r="F18" s="504">
        <v>-1.9890000000000001</v>
      </c>
      <c r="G18" s="504">
        <v>-4.9159540420088428</v>
      </c>
      <c r="H18" s="504">
        <v>-3.483922933400077</v>
      </c>
      <c r="I18" s="504">
        <v>-2.3398239832523151</v>
      </c>
      <c r="J18" s="505">
        <v>-3.5732990413387657</v>
      </c>
      <c r="K18" s="506">
        <v>-26.036000000000001</v>
      </c>
      <c r="L18" s="213"/>
      <c r="M18" s="504">
        <v>-9.6839999999999993</v>
      </c>
      <c r="N18" s="504">
        <v>-2.0680062499999998</v>
      </c>
      <c r="O18" s="504">
        <v>-4.6280241583312707</v>
      </c>
      <c r="P18" s="504">
        <v>-4.1333065251448584</v>
      </c>
      <c r="Q18" s="504">
        <v>-2.6888979976074747</v>
      </c>
      <c r="R18" s="505">
        <v>-2.7239642079613322</v>
      </c>
      <c r="S18" s="506">
        <v>-25.926199139044932</v>
      </c>
      <c r="T18" s="238"/>
      <c r="U18" s="504">
        <v>-10.063946289999999</v>
      </c>
      <c r="V18" s="504">
        <v>-1.6736679600000002</v>
      </c>
      <c r="W18" s="504">
        <v>-5.0308064063265547</v>
      </c>
      <c r="X18" s="504">
        <v>-4.3699625513589178</v>
      </c>
      <c r="Y18" s="504">
        <v>-2.9866047396246662</v>
      </c>
      <c r="Z18" s="505">
        <v>-3.5266945603013067</v>
      </c>
      <c r="AA18" s="506">
        <v>-27.651682507611447</v>
      </c>
      <c r="AB18" s="238"/>
      <c r="AC18" s="504">
        <v>-11.36430182</v>
      </c>
      <c r="AD18" s="504">
        <v>-1.7343050699999998</v>
      </c>
      <c r="AE18" s="504">
        <v>-5.2170998132999662</v>
      </c>
      <c r="AF18" s="504">
        <v>-5.7047345322420266</v>
      </c>
      <c r="AG18" s="504">
        <v>-2.9988954024996128</v>
      </c>
      <c r="AH18" s="505">
        <v>-4.6142015807701711</v>
      </c>
      <c r="AI18" s="506">
        <v>-31.633538218811779</v>
      </c>
      <c r="AJ18" s="238"/>
      <c r="AK18" s="504">
        <v>-40.846248109999998</v>
      </c>
      <c r="AL18" s="504">
        <v>-7.4649792799999997</v>
      </c>
      <c r="AM18" s="504">
        <v>-19.791884419966635</v>
      </c>
      <c r="AN18" s="504">
        <v>-17.691926542145879</v>
      </c>
      <c r="AO18" s="504">
        <v>-11.014222122984069</v>
      </c>
      <c r="AP18" s="505">
        <v>-14.438159390371576</v>
      </c>
      <c r="AQ18" s="506">
        <v>-111.24741986546816</v>
      </c>
      <c r="AR18" s="238"/>
      <c r="AS18" s="504">
        <v>-10.138999999999999</v>
      </c>
      <c r="AT18" s="504">
        <v>-1.732</v>
      </c>
      <c r="AU18" s="504">
        <v>-3.7120000000000002</v>
      </c>
      <c r="AV18" s="504">
        <v>-3.4790000000000001</v>
      </c>
      <c r="AW18" s="504">
        <v>-1.8240000000000001</v>
      </c>
      <c r="AX18" s="505">
        <v>-3.8526134339356055</v>
      </c>
      <c r="AY18" s="506">
        <v>-24.738613433935605</v>
      </c>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161"/>
    </row>
    <row r="19" spans="2:81" ht="15.5">
      <c r="B19" s="236" t="s">
        <v>287</v>
      </c>
      <c r="C19" s="239"/>
      <c r="D19" s="248"/>
      <c r="E19" s="504">
        <v>-20.582999999999998</v>
      </c>
      <c r="F19" s="504">
        <v>-4.4009999999999998</v>
      </c>
      <c r="G19" s="504">
        <v>-5.3237664500001127</v>
      </c>
      <c r="H19" s="504">
        <v>-15.647</v>
      </c>
      <c r="I19" s="504">
        <v>-7.5463151074051709</v>
      </c>
      <c r="J19" s="505">
        <v>-7.1809184425947201</v>
      </c>
      <c r="K19" s="516">
        <v>-60.682000000000002</v>
      </c>
      <c r="L19" s="213"/>
      <c r="M19" s="504">
        <v>-22.475999999999999</v>
      </c>
      <c r="N19" s="504">
        <v>-1.9629771899999968</v>
      </c>
      <c r="O19" s="504">
        <v>-6.2813576710095926</v>
      </c>
      <c r="P19" s="504">
        <v>-15.033382478925144</v>
      </c>
      <c r="Q19" s="504">
        <v>-6.8383650388315393</v>
      </c>
      <c r="R19" s="505">
        <v>-7.4463969445860698</v>
      </c>
      <c r="S19" s="516">
        <v>-60.038479323352348</v>
      </c>
      <c r="T19" s="238"/>
      <c r="U19" s="504">
        <v>-23.369542110846087</v>
      </c>
      <c r="V19" s="504">
        <v>-4.7568849899999979</v>
      </c>
      <c r="W19" s="504">
        <v>-3.3167857227349038</v>
      </c>
      <c r="X19" s="504">
        <v>-14.099537884558778</v>
      </c>
      <c r="Y19" s="504">
        <v>-6.7792129461649173</v>
      </c>
      <c r="Z19" s="505">
        <v>-5.2305042504634649</v>
      </c>
      <c r="AA19" s="516">
        <v>-57.55246790476815</v>
      </c>
      <c r="AB19" s="238"/>
      <c r="AC19" s="504">
        <v>-25.261902679999995</v>
      </c>
      <c r="AD19" s="504">
        <v>-6.464254440000003</v>
      </c>
      <c r="AE19" s="504">
        <v>-6.1523942343796341</v>
      </c>
      <c r="AF19" s="504">
        <v>-21.800208308062484</v>
      </c>
      <c r="AG19" s="504">
        <v>-8.1998092464272592</v>
      </c>
      <c r="AH19" s="505">
        <v>-6.8137111779167761</v>
      </c>
      <c r="AI19" s="516">
        <v>-74.692280086786155</v>
      </c>
      <c r="AJ19" s="238"/>
      <c r="AK19" s="504">
        <v>-91.690444790846072</v>
      </c>
      <c r="AL19" s="504">
        <v>-17.585116619999997</v>
      </c>
      <c r="AM19" s="504">
        <v>-21.074304078124243</v>
      </c>
      <c r="AN19" s="504">
        <v>-66.580128671546419</v>
      </c>
      <c r="AO19" s="504">
        <v>-29.363702338828887</v>
      </c>
      <c r="AP19" s="505">
        <v>-26.671530815561031</v>
      </c>
      <c r="AQ19" s="516">
        <v>-252.96522731490666</v>
      </c>
      <c r="AR19" s="238"/>
      <c r="AS19" s="504">
        <v>-23.376000000000001</v>
      </c>
      <c r="AT19" s="504">
        <v>-3.8879999999999999</v>
      </c>
      <c r="AU19" s="504">
        <v>-9.6910000000000007</v>
      </c>
      <c r="AV19" s="504">
        <v>-22.568000000000001</v>
      </c>
      <c r="AW19" s="504">
        <v>-7.7690000000000001</v>
      </c>
      <c r="AX19" s="505">
        <v>-4.919290074486323</v>
      </c>
      <c r="AY19" s="516">
        <v>-72.211290074486342</v>
      </c>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213"/>
      <c r="CC19" s="161"/>
    </row>
    <row r="20" spans="2:81" ht="9" customHeight="1" thickBot="1">
      <c r="C20" s="247"/>
      <c r="D20" s="242"/>
      <c r="E20" s="507"/>
      <c r="F20" s="507"/>
      <c r="G20" s="507"/>
      <c r="H20" s="507"/>
      <c r="I20" s="507"/>
      <c r="J20" s="508"/>
      <c r="K20" s="509"/>
      <c r="L20" s="242"/>
      <c r="M20" s="507"/>
      <c r="N20" s="507"/>
      <c r="O20" s="507"/>
      <c r="P20" s="507"/>
      <c r="Q20" s="507"/>
      <c r="R20" s="508"/>
      <c r="S20" s="509"/>
      <c r="T20" s="47"/>
      <c r="U20" s="507"/>
      <c r="V20" s="507"/>
      <c r="W20" s="507"/>
      <c r="X20" s="507"/>
      <c r="Y20" s="507"/>
      <c r="Z20" s="508"/>
      <c r="AA20" s="509"/>
      <c r="AB20" s="47"/>
      <c r="AC20" s="507"/>
      <c r="AD20" s="507"/>
      <c r="AE20" s="507"/>
      <c r="AF20" s="507"/>
      <c r="AG20" s="507"/>
      <c r="AH20" s="508"/>
      <c r="AI20" s="509"/>
      <c r="AJ20" s="47"/>
      <c r="AK20" s="507"/>
      <c r="AL20" s="507"/>
      <c r="AM20" s="507"/>
      <c r="AN20" s="507"/>
      <c r="AO20" s="507"/>
      <c r="AP20" s="508"/>
      <c r="AQ20" s="509"/>
      <c r="AR20" s="47"/>
      <c r="AS20" s="507"/>
      <c r="AT20" s="507"/>
      <c r="AU20" s="507"/>
      <c r="AV20" s="507"/>
      <c r="AW20" s="507"/>
      <c r="AX20" s="508"/>
      <c r="AY20" s="509"/>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168"/>
    </row>
    <row r="21" spans="2:81" ht="18" thickBot="1">
      <c r="B21" s="159" t="s">
        <v>337</v>
      </c>
      <c r="C21" s="244"/>
      <c r="D21" s="244"/>
      <c r="E21" s="517">
        <v>-61.301000000000002</v>
      </c>
      <c r="F21" s="512">
        <v>-11.638999999999999</v>
      </c>
      <c r="G21" s="512">
        <v>-17.165477062008957</v>
      </c>
      <c r="H21" s="512">
        <v>-28.395792536941713</v>
      </c>
      <c r="I21" s="512">
        <v>-16.429698806584451</v>
      </c>
      <c r="J21" s="513">
        <v>-21.23303159446489</v>
      </c>
      <c r="K21" s="514">
        <v>-156.16399999999999</v>
      </c>
      <c r="L21" s="464"/>
      <c r="M21" s="517">
        <v>-62.781999999999996</v>
      </c>
      <c r="N21" s="512">
        <v>-9.6884261799999969</v>
      </c>
      <c r="O21" s="512">
        <v>-17.949452879340861</v>
      </c>
      <c r="P21" s="512">
        <v>-28.58143297898696</v>
      </c>
      <c r="Q21" s="512">
        <v>-14.843604360292762</v>
      </c>
      <c r="R21" s="513">
        <v>-20.612488430484333</v>
      </c>
      <c r="S21" s="514">
        <v>-154.45740482910492</v>
      </c>
      <c r="T21" s="510"/>
      <c r="U21" s="517">
        <v>-63.043589330846089</v>
      </c>
      <c r="V21" s="512">
        <v>-11.109810379999999</v>
      </c>
      <c r="W21" s="512">
        <v>-16.25119704906146</v>
      </c>
      <c r="X21" s="512">
        <v>-27.767723489353862</v>
      </c>
      <c r="Y21" s="512">
        <v>-17.369677166705667</v>
      </c>
      <c r="Z21" s="513">
        <v>-19.411033280215165</v>
      </c>
      <c r="AA21" s="514">
        <v>-154.95303069618222</v>
      </c>
      <c r="AB21" s="510"/>
      <c r="AC21" s="517">
        <v>-70.39525949999998</v>
      </c>
      <c r="AD21" s="512">
        <v>-14.265760110000002</v>
      </c>
      <c r="AE21" s="512">
        <v>-18.315588627679599</v>
      </c>
      <c r="AF21" s="512">
        <v>-38.553873366080744</v>
      </c>
      <c r="AG21" s="512">
        <v>-16.382721091836551</v>
      </c>
      <c r="AH21" s="513">
        <v>-22.464713152367363</v>
      </c>
      <c r="AI21" s="514">
        <v>-180.37791584796423</v>
      </c>
      <c r="AJ21" s="510"/>
      <c r="AK21" s="517">
        <v>-257.52184883084607</v>
      </c>
      <c r="AL21" s="512">
        <v>-46.70299666999999</v>
      </c>
      <c r="AM21" s="512">
        <v>-69.681715618090877</v>
      </c>
      <c r="AN21" s="512">
        <v>-123.29882237136329</v>
      </c>
      <c r="AO21" s="512">
        <v>-65.025701425419427</v>
      </c>
      <c r="AP21" s="513">
        <v>-83.721266457531755</v>
      </c>
      <c r="AQ21" s="514">
        <v>-645.9523513732513</v>
      </c>
      <c r="AR21" s="510"/>
      <c r="AS21" s="517">
        <v>-63.032209279999996</v>
      </c>
      <c r="AT21" s="512">
        <v>-11.125</v>
      </c>
      <c r="AU21" s="512">
        <v>-21.218</v>
      </c>
      <c r="AV21" s="512">
        <v>-35.619</v>
      </c>
      <c r="AW21" s="512">
        <v>-16.442</v>
      </c>
      <c r="AX21" s="513">
        <v>-20.20311553019971</v>
      </c>
      <c r="AY21" s="514">
        <v>-167.63932481019975</v>
      </c>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163"/>
    </row>
    <row r="22" spans="2:81" s="308" customFormat="1" ht="9" customHeight="1" thickBot="1">
      <c r="C22" s="466"/>
      <c r="D22" s="242"/>
      <c r="E22" s="518"/>
      <c r="F22" s="518"/>
      <c r="G22" s="518"/>
      <c r="H22" s="518"/>
      <c r="I22" s="518"/>
      <c r="J22" s="507"/>
      <c r="K22" s="507"/>
      <c r="L22" s="242"/>
      <c r="M22" s="518"/>
      <c r="N22" s="518"/>
      <c r="O22" s="518"/>
      <c r="P22" s="518"/>
      <c r="Q22" s="518"/>
      <c r="R22" s="507"/>
      <c r="S22" s="507"/>
      <c r="T22" s="515"/>
      <c r="U22" s="518"/>
      <c r="V22" s="518"/>
      <c r="W22" s="518"/>
      <c r="X22" s="518"/>
      <c r="Y22" s="518"/>
      <c r="Z22" s="507"/>
      <c r="AA22" s="507"/>
      <c r="AB22" s="515"/>
      <c r="AC22" s="518"/>
      <c r="AD22" s="518"/>
      <c r="AE22" s="518"/>
      <c r="AF22" s="518"/>
      <c r="AG22" s="518"/>
      <c r="AH22" s="507"/>
      <c r="AI22" s="507"/>
      <c r="AJ22" s="515"/>
      <c r="AK22" s="518"/>
      <c r="AL22" s="518"/>
      <c r="AM22" s="518"/>
      <c r="AN22" s="518"/>
      <c r="AO22" s="518"/>
      <c r="AP22" s="507"/>
      <c r="AQ22" s="507"/>
      <c r="AR22" s="515"/>
      <c r="AS22" s="518"/>
      <c r="AT22" s="518"/>
      <c r="AU22" s="518"/>
      <c r="AV22" s="518"/>
      <c r="AW22" s="518"/>
      <c r="AX22" s="507"/>
      <c r="AY22" s="507"/>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157"/>
    </row>
    <row r="23" spans="2:81" s="308" customFormat="1" ht="16.5" customHeight="1" thickBot="1">
      <c r="B23" s="115" t="s">
        <v>290</v>
      </c>
      <c r="C23" s="466"/>
      <c r="D23" s="242"/>
      <c r="E23" s="517">
        <v>1.4740000000000002</v>
      </c>
      <c r="F23" s="512">
        <v>-1.6709999999999994</v>
      </c>
      <c r="G23" s="512">
        <v>2.0839346309090909</v>
      </c>
      <c r="H23" s="512">
        <v>-0.74294495892966772</v>
      </c>
      <c r="I23" s="512">
        <v>-0.21022797331369247</v>
      </c>
      <c r="J23" s="513">
        <v>-1.6467616986657241</v>
      </c>
      <c r="K23" s="514">
        <v>-0.71299999999999386</v>
      </c>
      <c r="L23" s="464"/>
      <c r="M23" s="517">
        <v>3.9870000000000001</v>
      </c>
      <c r="N23" s="512">
        <v>3.1530161400020091</v>
      </c>
      <c r="O23" s="512">
        <v>2.118058509090909</v>
      </c>
      <c r="P23" s="512">
        <v>-0.57209568340032746</v>
      </c>
      <c r="Q23" s="512">
        <v>-0.41545845741697462</v>
      </c>
      <c r="R23" s="513">
        <v>-0.92165804258526229</v>
      </c>
      <c r="S23" s="514">
        <v>7.3488624656903454</v>
      </c>
      <c r="T23" s="515"/>
      <c r="U23" s="517">
        <v>2.647880245720275</v>
      </c>
      <c r="V23" s="512">
        <v>-5.939860530000125</v>
      </c>
      <c r="W23" s="512">
        <v>2.1369130955741786</v>
      </c>
      <c r="X23" s="512">
        <v>-1.9677701367714757</v>
      </c>
      <c r="Y23" s="512">
        <v>-0.43653506797119235</v>
      </c>
      <c r="Z23" s="513">
        <v>-1.8722738689622265</v>
      </c>
      <c r="AA23" s="514">
        <v>-5.4316462624105526</v>
      </c>
      <c r="AB23" s="515"/>
      <c r="AC23" s="517">
        <v>1.5942277657202721</v>
      </c>
      <c r="AD23" s="512">
        <v>-5.5576685437338824</v>
      </c>
      <c r="AE23" s="512">
        <v>3.0565643844258163</v>
      </c>
      <c r="AF23" s="512">
        <v>-0.56152773713261439</v>
      </c>
      <c r="AG23" s="512">
        <v>-2.0516053106319205</v>
      </c>
      <c r="AH23" s="513">
        <v>-2.0502316473792019</v>
      </c>
      <c r="AI23" s="514">
        <v>-5.570241088731521</v>
      </c>
      <c r="AJ23" s="515"/>
      <c r="AK23" s="517">
        <v>9.7031080114405484</v>
      </c>
      <c r="AL23" s="512">
        <v>-10.015512933731998</v>
      </c>
      <c r="AM23" s="512">
        <v>9.3954706199999958</v>
      </c>
      <c r="AN23" s="512">
        <v>-3.8443385162340853</v>
      </c>
      <c r="AO23" s="512">
        <v>-3.11382680933378</v>
      </c>
      <c r="AP23" s="513">
        <v>-6.4909252575924148</v>
      </c>
      <c r="AQ23" s="514">
        <v>-4.3660248854517221</v>
      </c>
      <c r="AR23" s="515"/>
      <c r="AS23" s="517">
        <v>0.47800000000000153</v>
      </c>
      <c r="AT23" s="512">
        <v>-1.7230000000000061</v>
      </c>
      <c r="AU23" s="512">
        <v>3.198</v>
      </c>
      <c r="AV23" s="512">
        <v>-1.3309999999999995</v>
      </c>
      <c r="AW23" s="512">
        <v>-0.27099999999999724</v>
      </c>
      <c r="AX23" s="513">
        <v>-0.78761858662447537</v>
      </c>
      <c r="AY23" s="514">
        <v>-0.43661858662447628</v>
      </c>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157"/>
    </row>
    <row r="24" spans="2:81" s="308" customFormat="1" ht="9" customHeight="1">
      <c r="C24" s="466"/>
      <c r="D24" s="242"/>
      <c r="E24" s="518"/>
      <c r="F24" s="518"/>
      <c r="G24" s="518"/>
      <c r="H24" s="518"/>
      <c r="I24" s="518"/>
      <c r="J24" s="508"/>
      <c r="K24" s="509"/>
      <c r="L24" s="242"/>
      <c r="M24" s="518"/>
      <c r="N24" s="518"/>
      <c r="O24" s="518"/>
      <c r="P24" s="518"/>
      <c r="Q24" s="518"/>
      <c r="R24" s="508"/>
      <c r="S24" s="509"/>
      <c r="T24" s="515"/>
      <c r="U24" s="518"/>
      <c r="V24" s="518"/>
      <c r="W24" s="518"/>
      <c r="X24" s="518"/>
      <c r="Y24" s="518"/>
      <c r="Z24" s="508"/>
      <c r="AA24" s="509"/>
      <c r="AB24" s="515"/>
      <c r="AC24" s="518"/>
      <c r="AD24" s="518"/>
      <c r="AE24" s="518"/>
      <c r="AF24" s="518"/>
      <c r="AG24" s="518"/>
      <c r="AH24" s="508"/>
      <c r="AI24" s="509"/>
      <c r="AJ24" s="515"/>
      <c r="AK24" s="518"/>
      <c r="AL24" s="518"/>
      <c r="AM24" s="518"/>
      <c r="AN24" s="518"/>
      <c r="AO24" s="518"/>
      <c r="AP24" s="508"/>
      <c r="AQ24" s="509"/>
      <c r="AR24" s="515"/>
      <c r="AS24" s="518"/>
      <c r="AT24" s="518"/>
      <c r="AU24" s="518"/>
      <c r="AV24" s="518"/>
      <c r="AW24" s="518"/>
      <c r="AX24" s="508"/>
      <c r="AY24" s="509"/>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157"/>
    </row>
    <row r="25" spans="2:81" s="308" customFormat="1" ht="15.75" customHeight="1">
      <c r="B25" s="236" t="s">
        <v>288</v>
      </c>
      <c r="C25" s="466"/>
      <c r="D25" s="242"/>
      <c r="E25" s="504">
        <v>10.504</v>
      </c>
      <c r="F25" s="504">
        <v>44.654000000000003</v>
      </c>
      <c r="G25" s="504">
        <v>4.802361130909091</v>
      </c>
      <c r="H25" s="504">
        <v>9.6860550410703325</v>
      </c>
      <c r="I25" s="504">
        <v>21.915480242277265</v>
      </c>
      <c r="J25" s="505">
        <v>6.8491035857433058</v>
      </c>
      <c r="K25" s="506">
        <v>98.411000000000001</v>
      </c>
      <c r="L25" s="242"/>
      <c r="M25" s="504">
        <v>12.864000000000001</v>
      </c>
      <c r="N25" s="504">
        <v>40.016218410002004</v>
      </c>
      <c r="O25" s="504">
        <v>4.77783890012436</v>
      </c>
      <c r="P25" s="504">
        <v>21.263933530947146</v>
      </c>
      <c r="Q25" s="504">
        <v>22.583431425991652</v>
      </c>
      <c r="R25" s="505">
        <v>6.842691687685079</v>
      </c>
      <c r="S25" s="506">
        <v>108.34811395475023</v>
      </c>
      <c r="T25" s="515"/>
      <c r="U25" s="504">
        <v>11.595520280000001</v>
      </c>
      <c r="V25" s="504">
        <v>34.824056089999871</v>
      </c>
      <c r="W25" s="504">
        <v>4.0813177471723074</v>
      </c>
      <c r="X25" s="504">
        <v>15.12861041150766</v>
      </c>
      <c r="Y25" s="504">
        <v>18.337969162730417</v>
      </c>
      <c r="Z25" s="505">
        <v>4.2692799454248505</v>
      </c>
      <c r="AA25" s="506">
        <v>88.236753636835118</v>
      </c>
      <c r="AB25" s="515"/>
      <c r="AC25" s="504">
        <v>9.1757554299999988</v>
      </c>
      <c r="AD25" s="504">
        <v>45.058269686266122</v>
      </c>
      <c r="AE25" s="504">
        <v>5.0014817935554587</v>
      </c>
      <c r="AF25" s="504">
        <v>18.440176012949884</v>
      </c>
      <c r="AG25" s="504">
        <v>16.644867484297958</v>
      </c>
      <c r="AH25" s="505">
        <v>5.1195354180145678</v>
      </c>
      <c r="AI25" s="506">
        <v>99.440085825083997</v>
      </c>
      <c r="AJ25" s="515"/>
      <c r="AK25" s="504">
        <v>44.13927571</v>
      </c>
      <c r="AL25" s="504">
        <v>164.55254418626799</v>
      </c>
      <c r="AM25" s="504">
        <v>18.662999571761219</v>
      </c>
      <c r="AN25" s="504">
        <v>64.518774996475017</v>
      </c>
      <c r="AO25" s="504">
        <v>79.481748315297295</v>
      </c>
      <c r="AP25" s="505">
        <v>23.080610636867803</v>
      </c>
      <c r="AQ25" s="506">
        <v>394.43595341666935</v>
      </c>
      <c r="AR25" s="515"/>
      <c r="AS25" s="504">
        <v>11.287000000000001</v>
      </c>
      <c r="AT25" s="504">
        <v>37.613999999999997</v>
      </c>
      <c r="AU25" s="504">
        <v>5.9409999999999998</v>
      </c>
      <c r="AV25" s="504">
        <v>13.685</v>
      </c>
      <c r="AW25" s="504">
        <v>16.978000000000002</v>
      </c>
      <c r="AX25" s="505">
        <v>5.8452798896638125</v>
      </c>
      <c r="AY25" s="506">
        <v>91.35027988966381</v>
      </c>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157"/>
    </row>
    <row r="26" spans="2:81" s="308" customFormat="1" ht="15.75" customHeight="1">
      <c r="B26" s="236" t="s">
        <v>289</v>
      </c>
      <c r="C26" s="466"/>
      <c r="D26" s="242"/>
      <c r="E26" s="504">
        <v>-9.0299999999999994</v>
      </c>
      <c r="F26" s="504">
        <v>-46.325000000000003</v>
      </c>
      <c r="G26" s="504">
        <v>-2.7184265000000001</v>
      </c>
      <c r="H26" s="504">
        <v>-10.429</v>
      </c>
      <c r="I26" s="504">
        <v>-22.125708215590958</v>
      </c>
      <c r="J26" s="505">
        <v>-8.4958652844090299</v>
      </c>
      <c r="K26" s="506">
        <v>-99.123999999999995</v>
      </c>
      <c r="L26" s="242"/>
      <c r="M26" s="504">
        <v>-8.8770000000000007</v>
      </c>
      <c r="N26" s="504">
        <v>-36.863202269999995</v>
      </c>
      <c r="O26" s="504">
        <v>-2.659780391033451</v>
      </c>
      <c r="P26" s="504">
        <v>-21.836029214347473</v>
      </c>
      <c r="Q26" s="504">
        <v>-22.998889883408626</v>
      </c>
      <c r="R26" s="505">
        <v>-7.7643497302703413</v>
      </c>
      <c r="S26" s="506">
        <v>-100.99925148905989</v>
      </c>
      <c r="T26" s="515"/>
      <c r="U26" s="504">
        <v>-8.9476400342797255</v>
      </c>
      <c r="V26" s="504">
        <v>-40.763916619999996</v>
      </c>
      <c r="W26" s="504">
        <v>-1.9444046515981286</v>
      </c>
      <c r="X26" s="504">
        <v>-17.096380548279136</v>
      </c>
      <c r="Y26" s="504">
        <v>-18.774504230701609</v>
      </c>
      <c r="Z26" s="505">
        <v>-6.1415538143870769</v>
      </c>
      <c r="AA26" s="506">
        <v>-93.668399899245671</v>
      </c>
      <c r="AB26" s="515"/>
      <c r="AC26" s="504">
        <v>-7.5815276642797267</v>
      </c>
      <c r="AD26" s="504">
        <v>-50.615938230000005</v>
      </c>
      <c r="AE26" s="504">
        <v>-1.9449174091296424</v>
      </c>
      <c r="AF26" s="504">
        <v>-19.001703750082498</v>
      </c>
      <c r="AG26" s="504">
        <v>-18.696472794929878</v>
      </c>
      <c r="AH26" s="505">
        <v>-7.1697670653937697</v>
      </c>
      <c r="AI26" s="506">
        <v>-105.01032691381552</v>
      </c>
      <c r="AJ26" s="515"/>
      <c r="AK26" s="504">
        <v>-34.436167698559451</v>
      </c>
      <c r="AL26" s="504">
        <v>-174.56805711999999</v>
      </c>
      <c r="AM26" s="504">
        <v>-9.2675289517612214</v>
      </c>
      <c r="AN26" s="504">
        <v>-68.363113512709106</v>
      </c>
      <c r="AO26" s="504">
        <v>-82.595575124631068</v>
      </c>
      <c r="AP26" s="505">
        <v>-29.571535894460219</v>
      </c>
      <c r="AQ26" s="506">
        <v>-398.80197830212103</v>
      </c>
      <c r="AR26" s="515"/>
      <c r="AS26" s="504">
        <v>-10.808999999999999</v>
      </c>
      <c r="AT26" s="504">
        <v>-39.337000000000003</v>
      </c>
      <c r="AU26" s="504">
        <v>-2.7429999999999999</v>
      </c>
      <c r="AV26" s="504">
        <v>-15.016</v>
      </c>
      <c r="AW26" s="504">
        <v>-17.248999999999999</v>
      </c>
      <c r="AX26" s="505">
        <v>-6.6328984762882879</v>
      </c>
      <c r="AY26" s="506">
        <v>-91.786898476288286</v>
      </c>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157"/>
    </row>
    <row r="27" spans="2:81" s="308" customFormat="1" ht="9" customHeight="1" thickBot="1">
      <c r="C27" s="466"/>
      <c r="D27" s="242"/>
      <c r="E27" s="518"/>
      <c r="F27" s="518"/>
      <c r="G27" s="518"/>
      <c r="H27" s="518"/>
      <c r="I27" s="518"/>
      <c r="J27" s="508"/>
      <c r="K27" s="509"/>
      <c r="L27" s="242"/>
      <c r="M27" s="518"/>
      <c r="N27" s="518"/>
      <c r="O27" s="518"/>
      <c r="P27" s="518"/>
      <c r="Q27" s="518"/>
      <c r="R27" s="508"/>
      <c r="S27" s="509"/>
      <c r="T27" s="515"/>
      <c r="U27" s="518"/>
      <c r="V27" s="518"/>
      <c r="W27" s="518"/>
      <c r="X27" s="518"/>
      <c r="Y27" s="518"/>
      <c r="Z27" s="508"/>
      <c r="AA27" s="509"/>
      <c r="AB27" s="515"/>
      <c r="AC27" s="518"/>
      <c r="AD27" s="518"/>
      <c r="AE27" s="518"/>
      <c r="AF27" s="518"/>
      <c r="AG27" s="518"/>
      <c r="AH27" s="508"/>
      <c r="AI27" s="509"/>
      <c r="AJ27" s="515"/>
      <c r="AK27" s="518"/>
      <c r="AL27" s="518"/>
      <c r="AM27" s="518"/>
      <c r="AN27" s="518"/>
      <c r="AO27" s="518"/>
      <c r="AP27" s="508"/>
      <c r="AQ27" s="509"/>
      <c r="AR27" s="515"/>
      <c r="AS27" s="518"/>
      <c r="AT27" s="518"/>
      <c r="AU27" s="518"/>
      <c r="AV27" s="518"/>
      <c r="AW27" s="518"/>
      <c r="AX27" s="508"/>
      <c r="AY27" s="509"/>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157"/>
    </row>
    <row r="28" spans="2:81" ht="16" thickBot="1">
      <c r="B28" s="243" t="s">
        <v>9</v>
      </c>
      <c r="C28" s="244"/>
      <c r="D28" s="244"/>
      <c r="E28" s="517">
        <v>77.074195999605251</v>
      </c>
      <c r="F28" s="512">
        <v>139.74699999999999</v>
      </c>
      <c r="G28" s="512">
        <v>177.99169093890012</v>
      </c>
      <c r="H28" s="512">
        <v>117.4001866320951</v>
      </c>
      <c r="I28" s="512">
        <v>73.580684013513164</v>
      </c>
      <c r="J28" s="513">
        <v>144.10524241588641</v>
      </c>
      <c r="K28" s="514">
        <v>729.89900000000011</v>
      </c>
      <c r="L28" s="464"/>
      <c r="M28" s="517">
        <v>83.256</v>
      </c>
      <c r="N28" s="512">
        <v>149.19248080999517</v>
      </c>
      <c r="O28" s="512">
        <v>180.30189754204349</v>
      </c>
      <c r="P28" s="512">
        <v>116.20911884733258</v>
      </c>
      <c r="Q28" s="512">
        <v>84.913459100390341</v>
      </c>
      <c r="R28" s="513">
        <v>146.76227562949919</v>
      </c>
      <c r="S28" s="514">
        <v>760.63523192926073</v>
      </c>
      <c r="T28" s="519"/>
      <c r="U28" s="517">
        <v>80.704048494479451</v>
      </c>
      <c r="V28" s="512">
        <v>142.91950631008734</v>
      </c>
      <c r="W28" s="512">
        <v>177.30703050872788</v>
      </c>
      <c r="X28" s="512">
        <v>122.32467160372434</v>
      </c>
      <c r="Y28" s="512">
        <v>85.850413361150586</v>
      </c>
      <c r="Z28" s="513">
        <v>148.53527206233326</v>
      </c>
      <c r="AA28" s="514">
        <v>757.64094234050276</v>
      </c>
      <c r="AB28" s="510"/>
      <c r="AC28" s="517">
        <v>80.651101697032843</v>
      </c>
      <c r="AD28" s="512">
        <v>144.37246979991005</v>
      </c>
      <c r="AE28" s="512">
        <v>179.95413587483833</v>
      </c>
      <c r="AF28" s="512">
        <v>111.69724159413296</v>
      </c>
      <c r="AG28" s="512">
        <v>92.662921334155655</v>
      </c>
      <c r="AH28" s="513">
        <v>150.93834026242533</v>
      </c>
      <c r="AI28" s="514">
        <v>760.27621056249507</v>
      </c>
      <c r="AJ28" s="519"/>
      <c r="AK28" s="517">
        <v>321.68534619111756</v>
      </c>
      <c r="AL28" s="512">
        <v>576.23145691999252</v>
      </c>
      <c r="AM28" s="512">
        <v>715.55475486450973</v>
      </c>
      <c r="AN28" s="512">
        <v>467.63121867728495</v>
      </c>
      <c r="AO28" s="512">
        <v>337.00747780920977</v>
      </c>
      <c r="AP28" s="513">
        <v>590.34113037014424</v>
      </c>
      <c r="AQ28" s="514">
        <v>3008.4513848322586</v>
      </c>
      <c r="AR28" s="510"/>
      <c r="AS28" s="517">
        <v>79.275790720000003</v>
      </c>
      <c r="AT28" s="512">
        <v>154.29</v>
      </c>
      <c r="AU28" s="512">
        <v>182.37900000000002</v>
      </c>
      <c r="AV28" s="512">
        <v>118.348</v>
      </c>
      <c r="AW28" s="512">
        <v>91.73299999999999</v>
      </c>
      <c r="AX28" s="513">
        <v>151.61695577895847</v>
      </c>
      <c r="AY28" s="514">
        <v>777.64274649895833</v>
      </c>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163"/>
    </row>
    <row r="29" spans="2:81" s="308" customFormat="1" ht="9" customHeight="1" thickBot="1">
      <c r="C29" s="249"/>
      <c r="E29" s="520"/>
      <c r="F29" s="520"/>
      <c r="G29" s="520"/>
      <c r="H29" s="520"/>
      <c r="I29" s="520"/>
      <c r="J29" s="520"/>
      <c r="K29" s="520"/>
      <c r="M29" s="520"/>
      <c r="N29" s="520"/>
      <c r="O29" s="520"/>
      <c r="P29" s="520"/>
      <c r="Q29" s="520"/>
      <c r="R29" s="520"/>
      <c r="S29" s="520"/>
      <c r="T29" s="515"/>
      <c r="U29" s="520"/>
      <c r="V29" s="520"/>
      <c r="W29" s="520"/>
      <c r="X29" s="520"/>
      <c r="Y29" s="520"/>
      <c r="Z29" s="520"/>
      <c r="AA29" s="520"/>
      <c r="AB29" s="515"/>
      <c r="AC29" s="520"/>
      <c r="AD29" s="520"/>
      <c r="AE29" s="520"/>
      <c r="AF29" s="520"/>
      <c r="AG29" s="520"/>
      <c r="AH29" s="520"/>
      <c r="AI29" s="520"/>
      <c r="AJ29" s="515"/>
      <c r="AK29" s="520"/>
      <c r="AL29" s="520"/>
      <c r="AM29" s="520"/>
      <c r="AN29" s="520"/>
      <c r="AO29" s="520"/>
      <c r="AP29" s="520"/>
      <c r="AQ29" s="520"/>
      <c r="AR29" s="515"/>
      <c r="AS29" s="520"/>
      <c r="AT29" s="520"/>
      <c r="AU29" s="520"/>
      <c r="AV29" s="520"/>
      <c r="AW29" s="520"/>
      <c r="AX29" s="520"/>
      <c r="AY29" s="520"/>
      <c r="CC29" s="157"/>
    </row>
    <row r="30" spans="2:81" ht="16" thickBot="1">
      <c r="B30" s="243" t="s">
        <v>257</v>
      </c>
      <c r="C30" s="249"/>
      <c r="E30" s="517">
        <v>-23.521000000000001</v>
      </c>
      <c r="F30" s="512">
        <v>-52.365006452888686</v>
      </c>
      <c r="G30" s="512">
        <v>-69.099121427446363</v>
      </c>
      <c r="H30" s="512">
        <v>-15.665722071281174</v>
      </c>
      <c r="I30" s="512">
        <v>-28.521642130301892</v>
      </c>
      <c r="J30" s="513">
        <v>-50.312507918081891</v>
      </c>
      <c r="K30" s="514">
        <v>-239.48500000000001</v>
      </c>
      <c r="L30" s="464"/>
      <c r="M30" s="517">
        <v>-21.119382740154656</v>
      </c>
      <c r="N30" s="512">
        <v>-47.940075603694822</v>
      </c>
      <c r="O30" s="512">
        <v>-57.330270944923576</v>
      </c>
      <c r="P30" s="512">
        <v>-23.759415678800718</v>
      </c>
      <c r="Q30" s="512">
        <v>-27.858588679143054</v>
      </c>
      <c r="R30" s="513">
        <v>-44.93959038209406</v>
      </c>
      <c r="S30" s="514">
        <v>-222.94732402881087</v>
      </c>
      <c r="T30" s="510"/>
      <c r="U30" s="517">
        <v>-18.270683496231555</v>
      </c>
      <c r="V30" s="512">
        <v>-47.96763438622218</v>
      </c>
      <c r="W30" s="512">
        <v>-49.152713076373125</v>
      </c>
      <c r="X30" s="512">
        <v>-13.119208931476969</v>
      </c>
      <c r="Y30" s="512">
        <v>-26.241989616473695</v>
      </c>
      <c r="Z30" s="513">
        <v>-49.348508278716906</v>
      </c>
      <c r="AA30" s="514">
        <v>-204.10073778549443</v>
      </c>
      <c r="AB30" s="510"/>
      <c r="AC30" s="517">
        <v>-19.265157318975124</v>
      </c>
      <c r="AD30" s="512">
        <v>-44.655145877393494</v>
      </c>
      <c r="AE30" s="512">
        <v>-45.852030507287793</v>
      </c>
      <c r="AF30" s="512">
        <v>-11.347314505311493</v>
      </c>
      <c r="AG30" s="512">
        <v>-23.394521950859602</v>
      </c>
      <c r="AH30" s="513">
        <v>-40.421975543970262</v>
      </c>
      <c r="AI30" s="514">
        <v>-184.93614570379776</v>
      </c>
      <c r="AJ30" s="510"/>
      <c r="AK30" s="517">
        <v>-82.176223555361332</v>
      </c>
      <c r="AL30" s="512">
        <v>-192.92786232019918</v>
      </c>
      <c r="AM30" s="512">
        <v>-221.43413595603084</v>
      </c>
      <c r="AN30" s="512">
        <v>-63.891661186870358</v>
      </c>
      <c r="AO30" s="512">
        <v>-106.01674237677824</v>
      </c>
      <c r="AP30" s="513">
        <v>-185.02258212286313</v>
      </c>
      <c r="AQ30" s="514">
        <v>-851.46920751810308</v>
      </c>
      <c r="AR30" s="510"/>
      <c r="AS30" s="517">
        <v>-22.335000000000001</v>
      </c>
      <c r="AT30" s="512">
        <v>-53.579000000000001</v>
      </c>
      <c r="AU30" s="512">
        <v>-62.645000000000003</v>
      </c>
      <c r="AV30" s="512">
        <v>-14.449</v>
      </c>
      <c r="AW30" s="512">
        <v>-35.917000000000002</v>
      </c>
      <c r="AX30" s="513">
        <v>-53.605999999999973</v>
      </c>
      <c r="AY30" s="514">
        <v>-242.53099999999998</v>
      </c>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163"/>
    </row>
    <row r="31" spans="2:81" s="308" customFormat="1" ht="8.5" customHeight="1" thickBot="1">
      <c r="C31" s="249"/>
      <c r="E31" s="520"/>
      <c r="F31" s="520"/>
      <c r="G31" s="520"/>
      <c r="H31" s="520"/>
      <c r="I31" s="520"/>
      <c r="J31" s="520"/>
      <c r="K31" s="520"/>
      <c r="M31" s="520"/>
      <c r="N31" s="520"/>
      <c r="O31" s="520"/>
      <c r="P31" s="520"/>
      <c r="Q31" s="520"/>
      <c r="R31" s="520"/>
      <c r="S31" s="520"/>
      <c r="T31" s="515"/>
      <c r="U31" s="520"/>
      <c r="V31" s="520"/>
      <c r="W31" s="520"/>
      <c r="X31" s="520"/>
      <c r="Y31" s="520"/>
      <c r="Z31" s="520"/>
      <c r="AA31" s="520"/>
      <c r="AB31" s="515"/>
      <c r="AC31" s="520"/>
      <c r="AD31" s="520"/>
      <c r="AE31" s="520"/>
      <c r="AF31" s="520"/>
      <c r="AG31" s="520"/>
      <c r="AH31" s="520"/>
      <c r="AI31" s="520"/>
      <c r="AJ31" s="515"/>
      <c r="AK31" s="520"/>
      <c r="AL31" s="520"/>
      <c r="AM31" s="520"/>
      <c r="AN31" s="520"/>
      <c r="AO31" s="520"/>
      <c r="AP31" s="520"/>
      <c r="AQ31" s="520"/>
      <c r="AR31" s="515"/>
      <c r="AS31" s="520"/>
      <c r="AT31" s="520"/>
      <c r="AU31" s="520"/>
      <c r="AV31" s="520"/>
      <c r="AW31" s="520"/>
      <c r="AX31" s="520"/>
      <c r="AY31" s="520"/>
      <c r="CC31" s="157"/>
    </row>
    <row r="32" spans="2:81" ht="16" thickBot="1">
      <c r="B32" s="243" t="s">
        <v>259</v>
      </c>
      <c r="C32" s="249"/>
      <c r="E32" s="511">
        <v>53.553195999605251</v>
      </c>
      <c r="F32" s="512">
        <v>87.381993547111307</v>
      </c>
      <c r="G32" s="512">
        <v>108.89256951145376</v>
      </c>
      <c r="H32" s="512">
        <v>101.73446456081393</v>
      </c>
      <c r="I32" s="512">
        <v>45.059041883211272</v>
      </c>
      <c r="J32" s="513">
        <v>93.792734497804517</v>
      </c>
      <c r="K32" s="514">
        <v>490.4140000000001</v>
      </c>
      <c r="L32" s="464"/>
      <c r="M32" s="511">
        <v>62.136617259845345</v>
      </c>
      <c r="N32" s="512">
        <v>101.25240520630035</v>
      </c>
      <c r="O32" s="512">
        <v>122.97162659711992</v>
      </c>
      <c r="P32" s="512">
        <v>92.449703168531855</v>
      </c>
      <c r="Q32" s="512">
        <v>57.054870421247287</v>
      </c>
      <c r="R32" s="513">
        <v>101.82268524740513</v>
      </c>
      <c r="S32" s="514">
        <v>537.68790790044989</v>
      </c>
      <c r="T32" s="510"/>
      <c r="U32" s="511">
        <v>62.433364998247896</v>
      </c>
      <c r="V32" s="512">
        <v>94.951871923865156</v>
      </c>
      <c r="W32" s="512">
        <v>128.15431743235476</v>
      </c>
      <c r="X32" s="512">
        <v>109.20546267224736</v>
      </c>
      <c r="Y32" s="512">
        <v>59.608423744676891</v>
      </c>
      <c r="Z32" s="513">
        <v>99.186763783616357</v>
      </c>
      <c r="AA32" s="514">
        <v>553.54020455500836</v>
      </c>
      <c r="AB32" s="510"/>
      <c r="AC32" s="511">
        <v>61.385944378057715</v>
      </c>
      <c r="AD32" s="512">
        <v>99.717323922516556</v>
      </c>
      <c r="AE32" s="512">
        <v>134.10210536755054</v>
      </c>
      <c r="AF32" s="512">
        <v>100.34992708882147</v>
      </c>
      <c r="AG32" s="512">
        <v>69.268399383296057</v>
      </c>
      <c r="AH32" s="513">
        <v>110.51636471845507</v>
      </c>
      <c r="AI32" s="514">
        <v>575.34006485869736</v>
      </c>
      <c r="AJ32" s="510"/>
      <c r="AK32" s="511">
        <v>239.50912263575623</v>
      </c>
      <c r="AL32" s="512">
        <v>383.30359459979331</v>
      </c>
      <c r="AM32" s="512">
        <v>494.12061890847895</v>
      </c>
      <c r="AN32" s="512">
        <v>403.73955749041465</v>
      </c>
      <c r="AO32" s="512">
        <v>230.99073543243153</v>
      </c>
      <c r="AP32" s="513">
        <v>405.31854824728111</v>
      </c>
      <c r="AQ32" s="514">
        <v>2156.9821773141557</v>
      </c>
      <c r="AR32" s="510"/>
      <c r="AS32" s="511">
        <v>56.940790720000003</v>
      </c>
      <c r="AT32" s="512">
        <v>100.71099999999998</v>
      </c>
      <c r="AU32" s="512">
        <v>119.73400000000001</v>
      </c>
      <c r="AV32" s="512">
        <v>103.899</v>
      </c>
      <c r="AW32" s="512">
        <v>55.815999999999988</v>
      </c>
      <c r="AX32" s="513">
        <v>98.010955778958504</v>
      </c>
      <c r="AY32" s="514">
        <v>535.11174649895838</v>
      </c>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163"/>
    </row>
    <row r="33" spans="2:81" s="308" customFormat="1" ht="15.5">
      <c r="B33" s="465"/>
      <c r="C33" s="249"/>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163"/>
    </row>
    <row r="34" spans="2:81" ht="15.5">
      <c r="B34" s="171" t="s">
        <v>339</v>
      </c>
      <c r="C34" s="249"/>
    </row>
    <row r="35" spans="2:81" ht="12.75" customHeight="1">
      <c r="B35" s="558" t="s">
        <v>340</v>
      </c>
      <c r="C35" s="558"/>
      <c r="D35" s="558"/>
      <c r="E35" s="558"/>
    </row>
  </sheetData>
  <sheetProtection selectLockedCells="1"/>
  <mergeCells count="8">
    <mergeCell ref="AS6:AY6"/>
    <mergeCell ref="B5:E5"/>
    <mergeCell ref="E6:K6"/>
    <mergeCell ref="B35:E35"/>
    <mergeCell ref="M6:S6"/>
    <mergeCell ref="U6:AA6"/>
    <mergeCell ref="AC6:AI6"/>
    <mergeCell ref="AK6:AQ6"/>
  </mergeCells>
  <pageMargins left="0.19685039370078741" right="0.23622047244094491" top="0.27559055118110237" bottom="0.19685039370078741" header="0.27559055118110237" footer="0.19685039370078741"/>
  <pageSetup paperSize="9" scale="2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5"/>
  <sheetViews>
    <sheetView showGridLines="0" zoomScale="70" zoomScaleNormal="70" zoomScaleSheetLayoutView="70" workbookViewId="0"/>
  </sheetViews>
  <sheetFormatPr baseColWidth="10" defaultColWidth="11.453125" defaultRowHeight="12.75" customHeight="1"/>
  <cols>
    <col min="1" max="1" width="2.81640625" style="23" customWidth="1"/>
    <col min="2" max="2" width="59.81640625" style="23" customWidth="1"/>
    <col min="3" max="3" width="4.453125" style="23" customWidth="1"/>
    <col min="4" max="4" width="18.54296875" style="117" customWidth="1"/>
    <col min="5" max="5" width="18.81640625" style="23" customWidth="1"/>
    <col min="6" max="6" width="10.81640625" style="23" customWidth="1"/>
    <col min="7" max="7" width="2.81640625" style="23" customWidth="1"/>
    <col min="8" max="8" width="4.54296875" style="23" customWidth="1"/>
    <col min="9" max="9" width="15.1796875" style="23" customWidth="1"/>
    <col min="10" max="10" width="8.81640625" style="23" customWidth="1"/>
    <col min="11" max="11" width="15.81640625" style="23" customWidth="1"/>
    <col min="12" max="12" width="12.81640625" style="23" customWidth="1"/>
    <col min="13" max="13" width="10.81640625" style="23" customWidth="1"/>
    <col min="14" max="14" width="13" style="23" customWidth="1"/>
    <col min="15" max="16" width="12.81640625" style="23" customWidth="1"/>
    <col min="17" max="17" width="9.81640625" style="23" customWidth="1"/>
    <col min="18" max="18" width="8.81640625" style="23" customWidth="1"/>
    <col min="19" max="20" width="12.81640625" style="23" customWidth="1"/>
    <col min="21" max="21" width="9.81640625" style="23" customWidth="1"/>
    <col min="22" max="22" width="8.81640625" style="23" customWidth="1"/>
    <col min="23" max="24" width="12.81640625" style="23" customWidth="1"/>
    <col min="25" max="25" width="9.81640625" style="23" customWidth="1"/>
    <col min="26" max="26" width="8.81640625" style="23" customWidth="1"/>
    <col min="27" max="30" width="11.453125" style="23"/>
    <col min="31" max="31" width="16.81640625" style="23" bestFit="1" customWidth="1"/>
    <col min="32" max="32" width="14.1796875" style="23" bestFit="1" customWidth="1"/>
    <col min="33" max="16384" width="11.453125" style="23"/>
  </cols>
  <sheetData>
    <row r="1" spans="1:46" ht="16.5" customHeight="1"/>
    <row r="2" spans="1:46" ht="16.5" customHeight="1">
      <c r="A2" s="24"/>
      <c r="B2" s="24"/>
      <c r="C2" s="25"/>
      <c r="D2" s="25"/>
      <c r="E2" s="25"/>
      <c r="F2" s="24"/>
      <c r="G2" s="24"/>
      <c r="H2" s="2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136"/>
      <c r="AP2" s="136"/>
      <c r="AQ2" s="136"/>
      <c r="AR2" s="136"/>
      <c r="AS2" s="136"/>
      <c r="AT2" s="136"/>
    </row>
    <row r="3" spans="1:46" ht="16.5" customHeight="1">
      <c r="A3" s="24"/>
      <c r="B3" s="24"/>
      <c r="C3" s="27"/>
      <c r="D3" s="27"/>
      <c r="E3" s="27"/>
      <c r="F3" s="27"/>
      <c r="G3" s="27"/>
      <c r="H3" s="28"/>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136"/>
      <c r="AP3" s="136"/>
      <c r="AQ3" s="136"/>
      <c r="AR3" s="136"/>
      <c r="AS3" s="136"/>
      <c r="AT3" s="136"/>
    </row>
    <row r="4" spans="1:46" ht="16.5" customHeight="1">
      <c r="A4" s="24"/>
      <c r="B4" s="24"/>
      <c r="C4" s="29"/>
      <c r="D4" s="29"/>
      <c r="E4" s="29"/>
      <c r="F4" s="29"/>
      <c r="G4" s="29"/>
      <c r="H4" s="28"/>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136"/>
      <c r="AP4" s="136"/>
      <c r="AQ4" s="136"/>
      <c r="AR4" s="136"/>
      <c r="AS4" s="136"/>
      <c r="AT4" s="136"/>
    </row>
    <row r="5" spans="1:46" ht="16.5" customHeight="1" thickBot="1">
      <c r="A5" s="24"/>
      <c r="B5" s="556" t="s">
        <v>328</v>
      </c>
      <c r="C5" s="557"/>
      <c r="D5" s="557"/>
      <c r="E5" s="557"/>
      <c r="F5" s="68"/>
      <c r="G5" s="68"/>
      <c r="H5" s="51"/>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136"/>
      <c r="AP5" s="136"/>
      <c r="AQ5" s="136"/>
      <c r="AR5" s="136"/>
      <c r="AS5" s="136"/>
      <c r="AT5" s="136"/>
    </row>
    <row r="6" spans="1:46" ht="16" thickBot="1">
      <c r="A6" s="30"/>
      <c r="B6" s="165" t="s">
        <v>7</v>
      </c>
      <c r="C6" s="562" t="s">
        <v>258</v>
      </c>
      <c r="D6" s="562"/>
      <c r="E6" s="103" t="s">
        <v>291</v>
      </c>
      <c r="F6" s="14"/>
      <c r="G6" s="14"/>
      <c r="H6" s="30"/>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7"/>
      <c r="AP6" s="317"/>
      <c r="AQ6" s="317"/>
      <c r="AR6" s="317"/>
      <c r="AS6" s="317"/>
      <c r="AT6" s="317"/>
    </row>
    <row r="7" spans="1:46" ht="5.25" customHeight="1">
      <c r="A7" s="30"/>
      <c r="B7" s="119"/>
      <c r="C7" s="119"/>
      <c r="D7" s="118"/>
      <c r="E7" s="30"/>
      <c r="F7" s="14"/>
      <c r="G7" s="14"/>
      <c r="H7" s="30"/>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7"/>
      <c r="AP7" s="317"/>
      <c r="AQ7" s="317"/>
      <c r="AR7" s="317"/>
      <c r="AS7" s="317"/>
      <c r="AT7" s="317"/>
    </row>
    <row r="8" spans="1:46" ht="15.5">
      <c r="A8" s="30"/>
      <c r="B8" s="120" t="s">
        <v>4</v>
      </c>
      <c r="C8" s="162"/>
      <c r="D8" s="162"/>
      <c r="E8" s="78"/>
      <c r="F8" s="32"/>
      <c r="G8" s="32"/>
      <c r="H8" s="30"/>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7"/>
      <c r="AP8" s="317"/>
      <c r="AQ8" s="317"/>
      <c r="AR8" s="317"/>
      <c r="AS8" s="317"/>
      <c r="AT8" s="317"/>
    </row>
    <row r="9" spans="1:46" ht="5.25" customHeight="1">
      <c r="A9" s="30"/>
      <c r="B9" s="121"/>
      <c r="C9" s="122"/>
      <c r="D9" s="322"/>
      <c r="E9" s="65"/>
      <c r="F9" s="32"/>
      <c r="G9" s="32"/>
      <c r="H9" s="30"/>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7"/>
      <c r="AP9" s="317"/>
      <c r="AQ9" s="317"/>
      <c r="AR9" s="317"/>
      <c r="AS9" s="317"/>
      <c r="AT9" s="317"/>
    </row>
    <row r="10" spans="1:46" ht="15.5">
      <c r="A10" s="30"/>
      <c r="B10" s="123" t="s">
        <v>83</v>
      </c>
      <c r="C10" s="124"/>
      <c r="D10" s="323">
        <v>6652.884</v>
      </c>
      <c r="E10" s="323">
        <v>6655.384</v>
      </c>
      <c r="F10" s="71"/>
      <c r="G10" s="15"/>
      <c r="H10" s="30"/>
      <c r="I10" s="31"/>
      <c r="J10" s="33"/>
      <c r="K10" s="90"/>
      <c r="L10" s="31"/>
      <c r="M10" s="33"/>
      <c r="N10" s="66"/>
      <c r="O10" s="31"/>
      <c r="P10" s="71"/>
      <c r="Q10" s="66"/>
      <c r="R10" s="31"/>
      <c r="S10" s="31"/>
      <c r="T10" s="31"/>
      <c r="U10" s="31"/>
      <c r="V10" s="31"/>
      <c r="W10" s="31"/>
      <c r="X10" s="31"/>
      <c r="Y10" s="31"/>
      <c r="Z10" s="31"/>
      <c r="AA10" s="31"/>
      <c r="AB10" s="31"/>
      <c r="AC10" s="31"/>
      <c r="AD10" s="31"/>
      <c r="AE10" s="31"/>
      <c r="AF10" s="31"/>
      <c r="AG10" s="31"/>
      <c r="AH10" s="31"/>
      <c r="AI10" s="31"/>
      <c r="AJ10" s="31"/>
      <c r="AK10" s="31"/>
      <c r="AL10" s="31"/>
      <c r="AM10" s="31"/>
      <c r="AN10" s="31"/>
      <c r="AO10" s="317"/>
      <c r="AP10" s="317"/>
      <c r="AQ10" s="317"/>
      <c r="AR10" s="317"/>
      <c r="AS10" s="317"/>
      <c r="AT10" s="317"/>
    </row>
    <row r="11" spans="1:46" ht="15.5">
      <c r="A11" s="30"/>
      <c r="B11" s="123" t="s">
        <v>84</v>
      </c>
      <c r="C11" s="124"/>
      <c r="D11" s="323">
        <v>29713.678</v>
      </c>
      <c r="E11" s="323">
        <v>29627.493000000002</v>
      </c>
      <c r="F11" s="71"/>
      <c r="G11" s="15"/>
      <c r="H11" s="30"/>
      <c r="I11" s="31"/>
      <c r="J11" s="33"/>
      <c r="K11" s="66"/>
      <c r="L11" s="31"/>
      <c r="M11" s="33"/>
      <c r="N11" s="66"/>
      <c r="O11" s="31"/>
      <c r="P11" s="71"/>
      <c r="Q11" s="66"/>
      <c r="R11" s="31"/>
      <c r="S11" s="31"/>
      <c r="T11" s="31"/>
      <c r="U11" s="31"/>
      <c r="V11" s="31"/>
      <c r="W11" s="31"/>
      <c r="X11" s="31"/>
      <c r="Y11" s="31"/>
      <c r="Z11" s="31"/>
      <c r="AA11" s="31"/>
      <c r="AB11" s="31"/>
      <c r="AC11" s="31"/>
      <c r="AD11" s="31"/>
      <c r="AE11" s="31"/>
      <c r="AF11" s="31"/>
      <c r="AG11" s="31"/>
      <c r="AH11" s="31"/>
      <c r="AI11" s="31"/>
      <c r="AJ11" s="31"/>
      <c r="AK11" s="31"/>
      <c r="AL11" s="31"/>
      <c r="AM11" s="31"/>
      <c r="AN11" s="31"/>
      <c r="AO11" s="317"/>
      <c r="AP11" s="317"/>
      <c r="AQ11" s="317"/>
      <c r="AR11" s="317"/>
      <c r="AS11" s="317"/>
      <c r="AT11" s="317"/>
    </row>
    <row r="12" spans="1:46" ht="15.5">
      <c r="A12" s="30"/>
      <c r="B12" s="123" t="s">
        <v>61</v>
      </c>
      <c r="C12" s="124"/>
      <c r="D12" s="323">
        <v>3100.817</v>
      </c>
      <c r="E12" s="323">
        <v>3618.6219999999998</v>
      </c>
      <c r="F12" s="71"/>
      <c r="G12" s="15"/>
      <c r="H12" s="30"/>
      <c r="I12" s="31"/>
      <c r="J12" s="33"/>
      <c r="K12" s="66"/>
      <c r="L12" s="31"/>
      <c r="M12" s="33"/>
      <c r="N12" s="66"/>
      <c r="O12" s="31"/>
      <c r="P12" s="71"/>
      <c r="Q12" s="66"/>
      <c r="R12" s="31"/>
      <c r="S12" s="31"/>
      <c r="T12" s="31"/>
      <c r="U12" s="31"/>
      <c r="V12" s="31"/>
      <c r="W12" s="31"/>
      <c r="X12" s="31"/>
      <c r="Y12" s="31"/>
      <c r="Z12" s="31"/>
      <c r="AA12" s="31"/>
      <c r="AB12" s="31"/>
      <c r="AC12" s="31"/>
      <c r="AD12" s="31"/>
      <c r="AE12" s="31"/>
      <c r="AF12" s="31"/>
      <c r="AG12" s="31"/>
      <c r="AH12" s="31"/>
      <c r="AI12" s="31"/>
      <c r="AJ12" s="31"/>
      <c r="AK12" s="31"/>
      <c r="AL12" s="31"/>
      <c r="AM12" s="31"/>
      <c r="AN12" s="31"/>
      <c r="AO12" s="317"/>
      <c r="AP12" s="317"/>
      <c r="AQ12" s="317"/>
      <c r="AR12" s="317"/>
      <c r="AS12" s="317"/>
      <c r="AT12" s="317"/>
    </row>
    <row r="13" spans="1:46" ht="15.5">
      <c r="A13" s="30"/>
      <c r="B13" s="123" t="s">
        <v>242</v>
      </c>
      <c r="C13" s="124"/>
      <c r="D13" s="323">
        <v>1155.1769999999999</v>
      </c>
      <c r="E13" s="323">
        <v>1188.153</v>
      </c>
      <c r="F13" s="71"/>
      <c r="G13" s="16"/>
      <c r="H13" s="30"/>
      <c r="I13" s="31"/>
      <c r="J13" s="33"/>
      <c r="K13" s="66"/>
      <c r="L13" s="31"/>
      <c r="M13" s="33"/>
      <c r="N13" s="66"/>
      <c r="O13" s="31"/>
      <c r="P13" s="71"/>
      <c r="Q13" s="66"/>
      <c r="R13" s="31"/>
      <c r="S13" s="31"/>
      <c r="T13" s="31"/>
      <c r="U13" s="31"/>
      <c r="V13" s="31"/>
      <c r="W13" s="31"/>
      <c r="X13" s="31"/>
      <c r="Y13" s="31"/>
      <c r="Z13" s="31"/>
      <c r="AA13" s="31"/>
      <c r="AB13" s="31"/>
      <c r="AC13" s="31"/>
      <c r="AD13" s="31"/>
      <c r="AE13" s="31"/>
      <c r="AF13" s="31"/>
      <c r="AG13" s="31"/>
      <c r="AH13" s="31"/>
      <c r="AI13" s="31"/>
      <c r="AJ13" s="31"/>
      <c r="AK13" s="31"/>
      <c r="AL13" s="31"/>
      <c r="AM13" s="31"/>
      <c r="AN13" s="31"/>
      <c r="AO13" s="317"/>
      <c r="AP13" s="317"/>
      <c r="AQ13" s="317"/>
      <c r="AR13" s="317"/>
      <c r="AS13" s="317"/>
      <c r="AT13" s="317"/>
    </row>
    <row r="14" spans="1:46" ht="15.5">
      <c r="A14" s="30"/>
      <c r="B14" s="125" t="s">
        <v>19</v>
      </c>
      <c r="C14" s="126"/>
      <c r="D14" s="463">
        <v>40622.556000000004</v>
      </c>
      <c r="E14" s="463">
        <v>41089.652000000002</v>
      </c>
      <c r="F14" s="72"/>
      <c r="G14" s="35"/>
      <c r="H14" s="30"/>
      <c r="I14" s="31"/>
      <c r="J14" s="34"/>
      <c r="K14" s="66"/>
      <c r="L14" s="31"/>
      <c r="M14" s="34"/>
      <c r="N14" s="66"/>
      <c r="O14" s="31"/>
      <c r="P14" s="72"/>
      <c r="Q14" s="66"/>
      <c r="R14" s="31"/>
      <c r="S14" s="31"/>
      <c r="T14" s="31"/>
      <c r="U14" s="31"/>
      <c r="V14" s="31"/>
      <c r="W14" s="31"/>
      <c r="X14" s="31"/>
      <c r="Y14" s="31"/>
      <c r="Z14" s="31"/>
      <c r="AA14" s="31"/>
      <c r="AB14" s="31"/>
      <c r="AC14" s="31"/>
      <c r="AD14" s="31"/>
      <c r="AE14" s="31"/>
      <c r="AF14" s="31"/>
      <c r="AG14" s="31"/>
      <c r="AH14" s="31"/>
      <c r="AI14" s="31"/>
      <c r="AJ14" s="31"/>
      <c r="AK14" s="31"/>
      <c r="AL14" s="31"/>
      <c r="AM14" s="31"/>
      <c r="AN14" s="31"/>
      <c r="AO14" s="317"/>
      <c r="AP14" s="317"/>
      <c r="AQ14" s="317"/>
      <c r="AR14" s="317"/>
      <c r="AS14" s="317"/>
      <c r="AT14" s="317"/>
    </row>
    <row r="15" spans="1:46" ht="5.25" customHeight="1">
      <c r="A15" s="30"/>
      <c r="B15" s="127"/>
      <c r="C15" s="133"/>
      <c r="D15" s="324"/>
      <c r="E15" s="324"/>
      <c r="F15" s="73"/>
      <c r="G15" s="36"/>
      <c r="H15" s="30"/>
      <c r="I15" s="31"/>
      <c r="J15" s="43"/>
      <c r="K15" s="66"/>
      <c r="L15" s="31"/>
      <c r="M15" s="43"/>
      <c r="N15" s="66"/>
      <c r="O15" s="31"/>
      <c r="P15" s="73"/>
      <c r="Q15" s="66"/>
      <c r="R15" s="31"/>
      <c r="S15" s="31"/>
      <c r="T15" s="31"/>
      <c r="U15" s="31"/>
      <c r="V15" s="31"/>
      <c r="W15" s="31"/>
      <c r="X15" s="31"/>
      <c r="Y15" s="31"/>
      <c r="Z15" s="31"/>
      <c r="AA15" s="31"/>
      <c r="AB15" s="31"/>
      <c r="AC15" s="31"/>
      <c r="AD15" s="31"/>
      <c r="AE15" s="31"/>
      <c r="AF15" s="31"/>
      <c r="AG15" s="31"/>
      <c r="AH15" s="31"/>
      <c r="AI15" s="31"/>
      <c r="AJ15" s="31"/>
      <c r="AK15" s="31"/>
      <c r="AL15" s="31"/>
      <c r="AM15" s="31"/>
      <c r="AN15" s="31"/>
      <c r="AO15" s="317"/>
      <c r="AP15" s="317"/>
      <c r="AQ15" s="317"/>
      <c r="AR15" s="317"/>
      <c r="AS15" s="317"/>
      <c r="AT15" s="317"/>
    </row>
    <row r="16" spans="1:46" ht="15.5">
      <c r="A16" s="30"/>
      <c r="B16" s="123" t="s">
        <v>47</v>
      </c>
      <c r="C16" s="128"/>
      <c r="D16" s="323">
        <v>6.258</v>
      </c>
      <c r="E16" s="323">
        <v>7.3559999999999999</v>
      </c>
      <c r="F16" s="71"/>
      <c r="G16" s="38"/>
      <c r="H16" s="30"/>
      <c r="I16" s="31"/>
      <c r="J16" s="37"/>
      <c r="K16" s="66"/>
      <c r="L16" s="31"/>
      <c r="M16" s="37"/>
      <c r="N16" s="66"/>
      <c r="O16" s="31"/>
      <c r="P16" s="74"/>
      <c r="Q16" s="66"/>
      <c r="R16" s="31"/>
      <c r="S16" s="31"/>
      <c r="T16" s="31"/>
      <c r="U16" s="31"/>
      <c r="V16" s="31"/>
      <c r="W16" s="31"/>
      <c r="X16" s="31"/>
      <c r="Y16" s="31"/>
      <c r="Z16" s="31"/>
      <c r="AA16" s="31"/>
      <c r="AB16" s="31"/>
      <c r="AC16" s="31"/>
      <c r="AD16" s="31"/>
      <c r="AE16" s="31"/>
      <c r="AF16" s="31"/>
      <c r="AG16" s="31"/>
      <c r="AH16" s="31"/>
      <c r="AI16" s="31"/>
      <c r="AJ16" s="31"/>
      <c r="AK16" s="31"/>
      <c r="AL16" s="31"/>
      <c r="AM16" s="31"/>
      <c r="AN16" s="31"/>
      <c r="AO16" s="317"/>
      <c r="AP16" s="317"/>
      <c r="AQ16" s="317"/>
      <c r="AR16" s="317"/>
      <c r="AS16" s="317"/>
      <c r="AT16" s="317"/>
    </row>
    <row r="17" spans="1:46" ht="17.5">
      <c r="A17" s="30"/>
      <c r="B17" s="123" t="s">
        <v>118</v>
      </c>
      <c r="C17" s="129"/>
      <c r="D17" s="323">
        <v>1181.799</v>
      </c>
      <c r="E17" s="323">
        <v>1242.252</v>
      </c>
      <c r="F17" s="71"/>
      <c r="G17" s="38"/>
      <c r="H17" s="30"/>
      <c r="I17" s="31"/>
      <c r="J17" s="33"/>
      <c r="K17" s="66"/>
      <c r="L17" s="31"/>
      <c r="M17" s="33"/>
      <c r="N17" s="66"/>
      <c r="O17" s="31"/>
      <c r="P17" s="71"/>
      <c r="Q17" s="66"/>
      <c r="R17" s="31"/>
      <c r="S17" s="31"/>
      <c r="T17" s="31"/>
      <c r="U17" s="31"/>
      <c r="V17" s="31"/>
      <c r="W17" s="31"/>
      <c r="X17" s="31"/>
      <c r="Y17" s="31"/>
      <c r="Z17" s="31"/>
      <c r="AA17" s="31"/>
      <c r="AB17" s="31"/>
      <c r="AC17" s="31"/>
      <c r="AD17" s="31"/>
      <c r="AE17" s="31"/>
      <c r="AF17" s="31"/>
      <c r="AG17" s="31"/>
      <c r="AH17" s="31"/>
      <c r="AI17" s="31"/>
      <c r="AJ17" s="31"/>
      <c r="AK17" s="31"/>
      <c r="AL17" s="31"/>
      <c r="AM17" s="31"/>
      <c r="AN17" s="31"/>
      <c r="AO17" s="317"/>
      <c r="AP17" s="317"/>
      <c r="AQ17" s="317"/>
      <c r="AR17" s="317"/>
      <c r="AS17" s="317"/>
      <c r="AT17" s="317"/>
    </row>
    <row r="18" spans="1:46" ht="15.5">
      <c r="A18" s="30"/>
      <c r="B18" s="170" t="s">
        <v>75</v>
      </c>
      <c r="C18" s="129"/>
      <c r="D18" s="323">
        <v>1292.4390000000001</v>
      </c>
      <c r="E18" s="323">
        <v>394.88099999999997</v>
      </c>
      <c r="F18" s="71"/>
      <c r="G18" s="38"/>
      <c r="H18" s="30"/>
      <c r="I18" s="31"/>
      <c r="J18" s="33"/>
      <c r="K18" s="66"/>
      <c r="L18" s="31"/>
      <c r="M18" s="33"/>
      <c r="N18" s="66"/>
      <c r="O18" s="31"/>
      <c r="P18" s="71"/>
      <c r="Q18" s="66"/>
      <c r="R18" s="31"/>
      <c r="S18" s="31"/>
      <c r="T18" s="31"/>
      <c r="U18" s="31"/>
      <c r="V18" s="31"/>
      <c r="W18" s="31"/>
      <c r="X18" s="31"/>
      <c r="Y18" s="31"/>
      <c r="Z18" s="31"/>
      <c r="AA18" s="31"/>
      <c r="AB18" s="31"/>
      <c r="AC18" s="31"/>
      <c r="AD18" s="31"/>
      <c r="AE18" s="31"/>
      <c r="AF18" s="31"/>
      <c r="AG18" s="31"/>
      <c r="AH18" s="31"/>
      <c r="AI18" s="31"/>
      <c r="AJ18" s="31"/>
      <c r="AK18" s="31"/>
      <c r="AL18" s="31"/>
      <c r="AM18" s="31"/>
      <c r="AN18" s="31"/>
      <c r="AO18" s="317"/>
      <c r="AP18" s="317"/>
      <c r="AQ18" s="317"/>
      <c r="AR18" s="317"/>
      <c r="AS18" s="317"/>
      <c r="AT18" s="317"/>
    </row>
    <row r="19" spans="1:46" ht="15.5">
      <c r="A19" s="30"/>
      <c r="B19" s="125" t="s">
        <v>20</v>
      </c>
      <c r="C19" s="126"/>
      <c r="D19" s="463">
        <v>2480.4960000000001</v>
      </c>
      <c r="E19" s="463">
        <v>1644.489</v>
      </c>
      <c r="F19" s="72"/>
      <c r="G19" s="38"/>
      <c r="H19" s="30"/>
      <c r="I19" s="31"/>
      <c r="J19" s="34"/>
      <c r="K19" s="66"/>
      <c r="L19" s="31"/>
      <c r="M19" s="34"/>
      <c r="N19" s="66"/>
      <c r="O19" s="31"/>
      <c r="P19" s="72"/>
      <c r="Q19" s="66"/>
      <c r="R19" s="31"/>
      <c r="S19" s="31"/>
      <c r="T19" s="31"/>
      <c r="U19" s="31"/>
      <c r="V19" s="31"/>
      <c r="W19" s="31"/>
      <c r="X19" s="31"/>
      <c r="Y19" s="31"/>
      <c r="Z19" s="31"/>
      <c r="AA19" s="31"/>
      <c r="AB19" s="31"/>
      <c r="AC19" s="31"/>
      <c r="AD19" s="31"/>
      <c r="AE19" s="31"/>
      <c r="AF19" s="31"/>
      <c r="AG19" s="31"/>
      <c r="AH19" s="31"/>
      <c r="AI19" s="31"/>
      <c r="AJ19" s="31"/>
      <c r="AK19" s="31"/>
      <c r="AL19" s="31"/>
      <c r="AM19" s="31"/>
      <c r="AN19" s="31"/>
      <c r="AO19" s="317"/>
      <c r="AP19" s="317"/>
      <c r="AQ19" s="317"/>
      <c r="AR19" s="317"/>
      <c r="AS19" s="317"/>
      <c r="AT19" s="317"/>
    </row>
    <row r="20" spans="1:46" s="117" customFormat="1" ht="15.5">
      <c r="A20" s="119"/>
      <c r="B20" s="125" t="s">
        <v>215</v>
      </c>
      <c r="C20" s="126"/>
      <c r="D20" s="463">
        <v>1262.192</v>
      </c>
      <c r="E20" s="463">
        <v>1117.9000000000001</v>
      </c>
      <c r="F20" s="72"/>
      <c r="G20" s="38"/>
      <c r="H20" s="119"/>
      <c r="I20" s="31"/>
      <c r="J20" s="126"/>
      <c r="K20" s="66"/>
      <c r="L20" s="31"/>
      <c r="M20" s="126"/>
      <c r="N20" s="66"/>
      <c r="O20" s="31"/>
      <c r="P20" s="72"/>
      <c r="Q20" s="66"/>
      <c r="R20" s="31"/>
      <c r="S20" s="31"/>
      <c r="T20" s="31"/>
      <c r="U20" s="31"/>
      <c r="V20" s="31"/>
      <c r="W20" s="31"/>
      <c r="X20" s="31"/>
      <c r="Y20" s="31"/>
      <c r="Z20" s="31"/>
      <c r="AA20" s="31"/>
      <c r="AB20" s="31"/>
      <c r="AC20" s="31"/>
      <c r="AD20" s="31"/>
      <c r="AE20" s="31"/>
      <c r="AF20" s="31"/>
      <c r="AG20" s="31"/>
      <c r="AH20" s="31"/>
      <c r="AI20" s="31"/>
      <c r="AJ20" s="31"/>
      <c r="AK20" s="31"/>
      <c r="AL20" s="31"/>
      <c r="AM20" s="31"/>
      <c r="AN20" s="31"/>
      <c r="AO20" s="317"/>
      <c r="AP20" s="317"/>
      <c r="AQ20" s="317"/>
      <c r="AR20" s="317"/>
      <c r="AS20" s="317"/>
      <c r="AT20" s="317"/>
    </row>
    <row r="21" spans="1:46" ht="15.5">
      <c r="A21" s="30"/>
      <c r="B21" s="115" t="s">
        <v>17</v>
      </c>
      <c r="C21" s="130"/>
      <c r="D21" s="463">
        <v>44365.244000000006</v>
      </c>
      <c r="E21" s="463">
        <v>43852.041000000005</v>
      </c>
      <c r="F21" s="72"/>
      <c r="G21" s="41"/>
      <c r="H21" s="30"/>
      <c r="I21" s="31"/>
      <c r="J21" s="40"/>
      <c r="K21" s="66"/>
      <c r="L21" s="31"/>
      <c r="M21" s="40"/>
      <c r="N21" s="66"/>
      <c r="O21" s="31"/>
      <c r="P21" s="72"/>
      <c r="Q21" s="66"/>
      <c r="R21" s="31"/>
      <c r="S21" s="31"/>
      <c r="T21" s="31"/>
      <c r="U21" s="31"/>
      <c r="V21" s="31"/>
      <c r="W21" s="31"/>
      <c r="X21" s="31"/>
      <c r="Y21" s="31"/>
      <c r="Z21" s="31"/>
      <c r="AA21" s="31"/>
      <c r="AB21" s="31"/>
      <c r="AC21" s="31"/>
      <c r="AD21" s="31"/>
      <c r="AE21" s="31"/>
      <c r="AF21" s="31"/>
      <c r="AG21" s="31"/>
      <c r="AH21" s="31"/>
      <c r="AI21" s="31"/>
      <c r="AJ21" s="31"/>
      <c r="AK21" s="31"/>
      <c r="AL21" s="31"/>
      <c r="AM21" s="31"/>
      <c r="AN21" s="31"/>
      <c r="AO21" s="317"/>
      <c r="AP21" s="136"/>
      <c r="AQ21" s="136"/>
      <c r="AR21" s="136"/>
      <c r="AS21" s="136"/>
      <c r="AT21" s="136"/>
    </row>
    <row r="22" spans="1:46" ht="15.75" customHeight="1">
      <c r="A22" s="30"/>
      <c r="B22" s="127"/>
      <c r="C22" s="131"/>
      <c r="D22" s="325"/>
      <c r="E22" s="325"/>
      <c r="F22" s="75"/>
      <c r="G22" s="38"/>
      <c r="H22" s="30"/>
      <c r="I22" s="31"/>
      <c r="J22" s="42"/>
      <c r="K22" s="66"/>
      <c r="L22" s="31"/>
      <c r="M22" s="42"/>
      <c r="N22" s="66"/>
      <c r="O22" s="31"/>
      <c r="P22" s="75"/>
      <c r="Q22" s="66"/>
      <c r="R22" s="31"/>
      <c r="S22" s="31"/>
      <c r="T22" s="31"/>
      <c r="U22" s="31"/>
      <c r="V22" s="31"/>
      <c r="W22" s="31"/>
      <c r="X22" s="31"/>
      <c r="Y22" s="31"/>
      <c r="Z22" s="31"/>
      <c r="AA22" s="31"/>
      <c r="AB22" s="31"/>
      <c r="AC22" s="31"/>
      <c r="AD22" s="31"/>
      <c r="AE22" s="31"/>
      <c r="AF22" s="31"/>
      <c r="AG22" s="31"/>
      <c r="AH22" s="31"/>
      <c r="AI22" s="31"/>
      <c r="AJ22" s="31"/>
      <c r="AK22" s="31"/>
      <c r="AL22" s="31"/>
      <c r="AM22" s="31"/>
      <c r="AN22" s="31"/>
      <c r="AO22" s="317"/>
      <c r="AP22" s="136"/>
      <c r="AQ22" s="136"/>
      <c r="AR22" s="136"/>
      <c r="AS22" s="136"/>
      <c r="AT22" s="136"/>
    </row>
    <row r="23" spans="1:46" ht="15.5">
      <c r="A23" s="30"/>
      <c r="B23" s="120" t="s">
        <v>3</v>
      </c>
      <c r="C23" s="132"/>
      <c r="D23" s="132"/>
      <c r="E23" s="132"/>
      <c r="F23" s="73"/>
      <c r="G23" s="38"/>
      <c r="H23" s="30"/>
      <c r="I23" s="31"/>
      <c r="J23" s="43"/>
      <c r="K23" s="66"/>
      <c r="L23" s="31"/>
      <c r="M23" s="43"/>
      <c r="N23" s="66"/>
      <c r="O23" s="31"/>
      <c r="P23" s="73"/>
      <c r="Q23" s="66"/>
      <c r="R23" s="31"/>
      <c r="S23" s="31"/>
      <c r="T23" s="31"/>
      <c r="U23" s="31"/>
      <c r="V23" s="31"/>
      <c r="W23" s="31"/>
      <c r="X23" s="31"/>
      <c r="Y23" s="31"/>
      <c r="Z23" s="31"/>
      <c r="AA23" s="31"/>
      <c r="AB23" s="31"/>
      <c r="AC23" s="31"/>
      <c r="AD23" s="31"/>
      <c r="AE23" s="31"/>
      <c r="AF23" s="31"/>
      <c r="AG23" s="31"/>
      <c r="AH23" s="31"/>
      <c r="AI23" s="31"/>
      <c r="AJ23" s="31"/>
      <c r="AK23" s="31"/>
      <c r="AL23" s="31"/>
      <c r="AM23" s="31"/>
      <c r="AN23" s="31"/>
      <c r="AO23" s="317"/>
      <c r="AP23" s="136"/>
      <c r="AQ23" s="136"/>
      <c r="AR23" s="136"/>
      <c r="AS23" s="136"/>
      <c r="AT23" s="136"/>
    </row>
    <row r="24" spans="1:46" ht="5.25" customHeight="1">
      <c r="A24" s="30"/>
      <c r="B24" s="121"/>
      <c r="C24" s="133"/>
      <c r="D24" s="324"/>
      <c r="E24" s="324"/>
      <c r="F24" s="73"/>
      <c r="G24" s="38"/>
      <c r="H24" s="30"/>
      <c r="I24" s="31"/>
      <c r="J24" s="43"/>
      <c r="K24" s="66"/>
      <c r="L24" s="31"/>
      <c r="M24" s="43"/>
      <c r="N24" s="66"/>
      <c r="O24" s="31"/>
      <c r="P24" s="73"/>
      <c r="Q24" s="66"/>
      <c r="R24" s="31"/>
      <c r="S24" s="31"/>
      <c r="T24" s="31"/>
      <c r="U24" s="31"/>
      <c r="V24" s="31"/>
      <c r="W24" s="31"/>
      <c r="X24" s="31"/>
      <c r="Y24" s="31"/>
      <c r="Z24" s="31"/>
      <c r="AA24" s="31"/>
      <c r="AB24" s="31"/>
      <c r="AC24" s="31"/>
      <c r="AD24" s="31"/>
      <c r="AE24" s="31"/>
      <c r="AF24" s="31"/>
      <c r="AG24" s="31"/>
      <c r="AH24" s="31"/>
      <c r="AI24" s="31"/>
      <c r="AJ24" s="31"/>
      <c r="AK24" s="31"/>
      <c r="AL24" s="31"/>
      <c r="AM24" s="31"/>
      <c r="AN24" s="31"/>
      <c r="AO24" s="317"/>
      <c r="AP24" s="136"/>
      <c r="AQ24" s="136"/>
      <c r="AR24" s="136"/>
      <c r="AS24" s="136"/>
      <c r="AT24" s="136"/>
    </row>
    <row r="25" spans="1:46" ht="15.5">
      <c r="A25" s="30"/>
      <c r="B25" s="123" t="s">
        <v>44</v>
      </c>
      <c r="C25" s="124"/>
      <c r="D25" s="323">
        <v>16828.670000000002</v>
      </c>
      <c r="E25" s="323">
        <v>16835.423999999999</v>
      </c>
      <c r="F25" s="71"/>
      <c r="G25" s="38"/>
      <c r="H25" s="30"/>
      <c r="I25" s="31"/>
      <c r="J25" s="33"/>
      <c r="K25" s="66"/>
      <c r="L25" s="31"/>
      <c r="M25" s="33"/>
      <c r="N25" s="66"/>
      <c r="O25" s="31"/>
      <c r="P25" s="71"/>
      <c r="Q25" s="66"/>
      <c r="R25" s="31"/>
      <c r="S25" s="31"/>
      <c r="T25" s="31"/>
      <c r="U25" s="31"/>
      <c r="V25" s="31"/>
      <c r="W25" s="31"/>
      <c r="X25" s="31"/>
      <c r="Y25" s="31"/>
      <c r="Z25" s="31"/>
      <c r="AA25" s="31"/>
      <c r="AB25" s="31"/>
      <c r="AC25" s="31"/>
      <c r="AD25" s="31"/>
      <c r="AE25" s="31"/>
      <c r="AF25" s="31"/>
      <c r="AG25" s="31"/>
      <c r="AH25" s="31"/>
      <c r="AI25" s="31"/>
      <c r="AJ25" s="31"/>
      <c r="AK25" s="31"/>
      <c r="AL25" s="31"/>
      <c r="AM25" s="31"/>
      <c r="AN25" s="31"/>
      <c r="AO25" s="317"/>
      <c r="AP25" s="136"/>
      <c r="AQ25" s="136"/>
      <c r="AR25" s="136"/>
      <c r="AS25" s="136"/>
      <c r="AT25" s="136"/>
    </row>
    <row r="26" spans="1:46" ht="15.5">
      <c r="A26" s="30"/>
      <c r="B26" s="134" t="s">
        <v>21</v>
      </c>
      <c r="C26" s="129"/>
      <c r="D26" s="323">
        <v>176.619</v>
      </c>
      <c r="E26" s="323">
        <v>176.619</v>
      </c>
      <c r="F26" s="71"/>
      <c r="G26" s="38"/>
      <c r="H26" s="30"/>
      <c r="I26" s="31"/>
      <c r="J26" s="39"/>
      <c r="K26" s="66"/>
      <c r="L26" s="31"/>
      <c r="M26" s="39"/>
      <c r="N26" s="66"/>
      <c r="O26" s="31"/>
      <c r="P26" s="76"/>
      <c r="Q26" s="66"/>
      <c r="R26" s="31"/>
      <c r="S26" s="31"/>
      <c r="T26" s="31"/>
      <c r="U26" s="31"/>
      <c r="V26" s="31"/>
      <c r="W26" s="31"/>
      <c r="X26" s="31"/>
      <c r="Y26" s="31"/>
      <c r="Z26" s="31"/>
      <c r="AA26" s="31"/>
      <c r="AB26" s="31"/>
      <c r="AC26" s="31"/>
      <c r="AD26" s="31"/>
      <c r="AE26" s="31"/>
      <c r="AF26" s="31"/>
      <c r="AG26" s="31"/>
      <c r="AH26" s="31"/>
      <c r="AI26" s="31"/>
      <c r="AJ26" s="31"/>
      <c r="AK26" s="31"/>
      <c r="AL26" s="31"/>
      <c r="AM26" s="31"/>
      <c r="AN26" s="31"/>
      <c r="AO26" s="317"/>
      <c r="AP26" s="136"/>
      <c r="AQ26" s="136"/>
      <c r="AR26" s="136"/>
      <c r="AS26" s="136"/>
      <c r="AT26" s="136"/>
    </row>
    <row r="27" spans="1:46" ht="15.5">
      <c r="A27" s="30"/>
      <c r="B27" s="134" t="s">
        <v>48</v>
      </c>
      <c r="C27" s="129"/>
      <c r="D27" s="323">
        <v>-40.456000000000003</v>
      </c>
      <c r="E27" s="323">
        <v>-39.642000000000003</v>
      </c>
      <c r="F27" s="71"/>
      <c r="G27" s="38"/>
      <c r="H27" s="30"/>
      <c r="I27" s="31"/>
      <c r="J27" s="39"/>
      <c r="K27" s="66"/>
      <c r="L27" s="31"/>
      <c r="M27" s="39"/>
      <c r="N27" s="66"/>
      <c r="O27" s="31"/>
      <c r="P27" s="76"/>
      <c r="Q27" s="66"/>
      <c r="R27" s="31"/>
      <c r="S27" s="31"/>
      <c r="T27" s="31"/>
      <c r="U27" s="31"/>
      <c r="V27" s="31"/>
      <c r="W27" s="31"/>
      <c r="X27" s="31"/>
      <c r="Y27" s="31"/>
      <c r="Z27" s="31"/>
      <c r="AA27" s="31"/>
      <c r="AB27" s="31"/>
      <c r="AC27" s="31"/>
      <c r="AD27" s="31"/>
      <c r="AE27" s="31"/>
      <c r="AF27" s="31"/>
      <c r="AG27" s="31"/>
      <c r="AH27" s="31"/>
      <c r="AI27" s="31"/>
      <c r="AJ27" s="31"/>
      <c r="AK27" s="31"/>
      <c r="AL27" s="31"/>
      <c r="AM27" s="31"/>
      <c r="AN27" s="31"/>
      <c r="AO27" s="317"/>
      <c r="AP27" s="136"/>
      <c r="AQ27" s="136"/>
      <c r="AR27" s="136"/>
      <c r="AS27" s="136"/>
      <c r="AT27" s="136"/>
    </row>
    <row r="28" spans="1:46" ht="15.5">
      <c r="A28" s="30"/>
      <c r="B28" s="134" t="s">
        <v>22</v>
      </c>
      <c r="C28" s="129"/>
      <c r="D28" s="323">
        <v>15482.472</v>
      </c>
      <c r="E28" s="323">
        <v>15482.472</v>
      </c>
      <c r="F28" s="71"/>
      <c r="G28" s="38"/>
      <c r="H28" s="58"/>
      <c r="I28" s="31"/>
      <c r="J28" s="39"/>
      <c r="K28" s="66"/>
      <c r="L28" s="31"/>
      <c r="M28" s="39"/>
      <c r="N28" s="66"/>
      <c r="O28" s="31"/>
      <c r="P28" s="76"/>
      <c r="Q28" s="66"/>
      <c r="R28" s="31"/>
      <c r="S28" s="31"/>
      <c r="T28" s="31"/>
      <c r="U28" s="31"/>
      <c r="V28" s="31"/>
      <c r="W28" s="31"/>
      <c r="X28" s="31"/>
      <c r="Y28" s="31"/>
      <c r="Z28" s="31"/>
      <c r="AA28" s="31"/>
      <c r="AB28" s="31"/>
      <c r="AC28" s="31"/>
      <c r="AD28" s="31"/>
      <c r="AE28" s="31"/>
      <c r="AF28" s="31"/>
      <c r="AG28" s="31"/>
      <c r="AH28" s="31"/>
      <c r="AI28" s="31"/>
      <c r="AJ28" s="31"/>
      <c r="AK28" s="31"/>
      <c r="AL28" s="31"/>
      <c r="AM28" s="31"/>
      <c r="AN28" s="31"/>
      <c r="AO28" s="317"/>
      <c r="AP28" s="136"/>
      <c r="AQ28" s="136"/>
      <c r="AR28" s="136"/>
      <c r="AS28" s="136"/>
      <c r="AT28" s="136"/>
    </row>
    <row r="29" spans="1:46" ht="15.5">
      <c r="A29" s="30"/>
      <c r="B29" s="134" t="s">
        <v>23</v>
      </c>
      <c r="C29" s="129"/>
      <c r="D29" s="323">
        <v>1210.0350000000001</v>
      </c>
      <c r="E29" s="323">
        <v>1215.9749999999999</v>
      </c>
      <c r="F29" s="66"/>
      <c r="G29" s="38"/>
      <c r="H29" s="30"/>
      <c r="I29" s="66"/>
      <c r="J29" s="39"/>
      <c r="K29" s="66"/>
      <c r="L29" s="31"/>
      <c r="M29" s="39"/>
      <c r="N29" s="66"/>
      <c r="O29" s="31"/>
      <c r="P29" s="76"/>
      <c r="Q29" s="66"/>
      <c r="R29" s="31"/>
      <c r="S29" s="31"/>
      <c r="T29" s="31"/>
      <c r="U29" s="31"/>
      <c r="V29" s="31"/>
      <c r="W29" s="31"/>
      <c r="X29" s="31"/>
      <c r="Y29" s="31"/>
      <c r="Z29" s="31"/>
      <c r="AA29" s="31"/>
      <c r="AB29" s="31"/>
      <c r="AC29" s="31"/>
      <c r="AD29" s="31"/>
      <c r="AE29" s="31"/>
      <c r="AF29" s="31"/>
      <c r="AG29" s="31"/>
      <c r="AH29" s="31"/>
      <c r="AI29" s="31"/>
      <c r="AJ29" s="31"/>
      <c r="AK29" s="31"/>
      <c r="AL29" s="31"/>
      <c r="AM29" s="31"/>
      <c r="AN29" s="31"/>
      <c r="AO29" s="317"/>
      <c r="AP29" s="136"/>
      <c r="AQ29" s="136"/>
      <c r="AR29" s="136"/>
      <c r="AS29" s="136"/>
      <c r="AT29" s="136"/>
    </row>
    <row r="30" spans="1:46" ht="15.5">
      <c r="A30" s="30"/>
      <c r="B30" s="123" t="s">
        <v>38</v>
      </c>
      <c r="C30" s="124"/>
      <c r="D30" s="323">
        <v>-1681.877</v>
      </c>
      <c r="E30" s="323">
        <v>-1649.085</v>
      </c>
      <c r="F30" s="71"/>
      <c r="G30" s="41"/>
      <c r="H30" s="30"/>
      <c r="I30" s="31"/>
      <c r="J30" s="33"/>
      <c r="K30" s="66"/>
      <c r="L30" s="31"/>
      <c r="M30" s="33"/>
      <c r="N30" s="66"/>
      <c r="O30" s="31"/>
      <c r="P30" s="71"/>
      <c r="Q30" s="66"/>
      <c r="R30" s="31"/>
      <c r="S30" s="31"/>
      <c r="T30" s="31"/>
      <c r="U30" s="31"/>
      <c r="V30" s="31"/>
      <c r="W30" s="31"/>
      <c r="X30" s="31"/>
      <c r="Y30" s="31"/>
      <c r="Z30" s="31"/>
      <c r="AA30" s="31"/>
      <c r="AB30" s="31"/>
      <c r="AC30" s="31"/>
      <c r="AD30" s="31"/>
      <c r="AE30" s="31"/>
      <c r="AF30" s="31"/>
      <c r="AG30" s="31"/>
      <c r="AH30" s="31"/>
      <c r="AI30" s="31"/>
      <c r="AJ30" s="31"/>
      <c r="AK30" s="31"/>
      <c r="AL30" s="31"/>
      <c r="AM30" s="31"/>
      <c r="AN30" s="31"/>
      <c r="AO30" s="317"/>
      <c r="AP30" s="136"/>
      <c r="AQ30" s="136"/>
      <c r="AR30" s="136"/>
      <c r="AS30" s="136"/>
      <c r="AT30" s="136"/>
    </row>
    <row r="31" spans="1:46" ht="15.5">
      <c r="A31" s="30"/>
      <c r="B31" s="134" t="s">
        <v>13</v>
      </c>
      <c r="C31" s="129"/>
      <c r="D31" s="323">
        <v>-1384.6569999999999</v>
      </c>
      <c r="E31" s="323">
        <v>-1609.635</v>
      </c>
      <c r="F31" s="71"/>
      <c r="G31" s="41"/>
      <c r="H31" s="30"/>
      <c r="I31" s="31"/>
      <c r="J31" s="39"/>
      <c r="K31" s="66"/>
      <c r="L31" s="31"/>
      <c r="M31" s="39"/>
      <c r="N31" s="66"/>
      <c r="O31" s="31"/>
      <c r="P31" s="76"/>
      <c r="Q31" s="66"/>
      <c r="R31" s="31"/>
      <c r="S31" s="31"/>
      <c r="T31" s="31"/>
      <c r="U31" s="31"/>
      <c r="V31" s="31"/>
      <c r="W31" s="31"/>
      <c r="X31" s="31"/>
      <c r="Y31" s="31"/>
      <c r="Z31" s="31"/>
      <c r="AA31" s="31"/>
      <c r="AB31" s="31"/>
      <c r="AC31" s="31"/>
      <c r="AD31" s="31"/>
      <c r="AE31" s="31"/>
      <c r="AF31" s="31"/>
      <c r="AG31" s="31"/>
      <c r="AH31" s="31"/>
      <c r="AI31" s="31"/>
      <c r="AJ31" s="31"/>
      <c r="AK31" s="31"/>
      <c r="AL31" s="31"/>
      <c r="AM31" s="31"/>
      <c r="AN31" s="31"/>
      <c r="AO31" s="317"/>
      <c r="AP31" s="136"/>
      <c r="AQ31" s="136"/>
      <c r="AR31" s="136"/>
      <c r="AS31" s="136"/>
      <c r="AT31" s="136"/>
    </row>
    <row r="32" spans="1:46" ht="15.5">
      <c r="A32" s="30"/>
      <c r="B32" s="134" t="s">
        <v>24</v>
      </c>
      <c r="C32" s="129"/>
      <c r="D32" s="323">
        <v>-297.22000000000003</v>
      </c>
      <c r="E32" s="323">
        <v>-39.450000000000003</v>
      </c>
      <c r="F32" s="71"/>
      <c r="G32" s="41"/>
      <c r="H32" s="30"/>
      <c r="I32" s="31"/>
      <c r="J32" s="39"/>
      <c r="K32" s="66"/>
      <c r="L32" s="31"/>
      <c r="M32" s="39"/>
      <c r="N32" s="66"/>
      <c r="O32" s="31"/>
      <c r="P32" s="76"/>
      <c r="Q32" s="66"/>
      <c r="R32" s="31"/>
      <c r="S32" s="31"/>
      <c r="T32" s="31"/>
      <c r="U32" s="31"/>
      <c r="V32" s="31"/>
      <c r="W32" s="31"/>
      <c r="X32" s="31"/>
      <c r="Y32" s="31"/>
      <c r="Z32" s="31"/>
      <c r="AA32" s="31"/>
      <c r="AB32" s="31"/>
      <c r="AC32" s="31"/>
      <c r="AD32" s="31"/>
      <c r="AE32" s="31"/>
      <c r="AF32" s="31"/>
      <c r="AG32" s="31"/>
      <c r="AH32" s="31"/>
      <c r="AI32" s="31"/>
      <c r="AJ32" s="31"/>
      <c r="AK32" s="31"/>
      <c r="AL32" s="31"/>
      <c r="AM32" s="31"/>
      <c r="AN32" s="31"/>
      <c r="AO32" s="317"/>
      <c r="AP32" s="136"/>
      <c r="AQ32" s="136"/>
      <c r="AR32" s="136"/>
      <c r="AS32" s="136"/>
      <c r="AT32" s="136"/>
    </row>
    <row r="33" spans="1:46" ht="15.5">
      <c r="A33" s="30"/>
      <c r="B33" s="125" t="s">
        <v>25</v>
      </c>
      <c r="C33" s="138"/>
      <c r="D33" s="463">
        <v>15146.793000000001</v>
      </c>
      <c r="E33" s="463">
        <v>15186.339</v>
      </c>
      <c r="F33" s="72"/>
      <c r="G33" s="41"/>
      <c r="H33" s="30"/>
      <c r="I33" s="31"/>
      <c r="J33" s="34"/>
      <c r="K33" s="66"/>
      <c r="L33" s="31"/>
      <c r="M33" s="34"/>
      <c r="N33" s="66"/>
      <c r="O33" s="31"/>
      <c r="P33" s="72"/>
      <c r="Q33" s="66"/>
      <c r="R33" s="31"/>
      <c r="S33" s="31"/>
      <c r="T33" s="31"/>
      <c r="U33" s="31"/>
      <c r="V33" s="31"/>
      <c r="W33" s="31"/>
      <c r="X33" s="31"/>
      <c r="Y33" s="31"/>
      <c r="Z33" s="31"/>
      <c r="AA33" s="31"/>
      <c r="AB33" s="31"/>
      <c r="AC33" s="31"/>
      <c r="AD33" s="31"/>
      <c r="AE33" s="31"/>
      <c r="AF33" s="31"/>
      <c r="AG33" s="31"/>
      <c r="AH33" s="31"/>
      <c r="AI33" s="31"/>
      <c r="AJ33" s="31"/>
      <c r="AK33" s="31"/>
      <c r="AL33" s="31"/>
      <c r="AM33" s="31"/>
      <c r="AN33" s="31"/>
      <c r="AO33" s="317"/>
      <c r="AP33" s="136"/>
      <c r="AQ33" s="136"/>
      <c r="AR33" s="136"/>
      <c r="AS33" s="136"/>
      <c r="AT33" s="136"/>
    </row>
    <row r="34" spans="1:46" ht="5.25" customHeight="1">
      <c r="A34" s="30"/>
      <c r="B34" s="127"/>
      <c r="C34" s="146"/>
      <c r="D34" s="323"/>
      <c r="E34" s="323"/>
      <c r="F34" s="73"/>
      <c r="G34" s="41"/>
      <c r="H34" s="30"/>
      <c r="I34" s="31"/>
      <c r="J34" s="50"/>
      <c r="K34" s="66"/>
      <c r="L34" s="31"/>
      <c r="M34" s="50"/>
      <c r="N34" s="66"/>
      <c r="O34" s="31"/>
      <c r="P34" s="73"/>
      <c r="Q34" s="66"/>
      <c r="R34" s="31"/>
      <c r="S34" s="31"/>
      <c r="T34" s="31"/>
      <c r="U34" s="31"/>
      <c r="V34" s="31"/>
      <c r="W34" s="31"/>
      <c r="X34" s="31"/>
      <c r="Y34" s="31"/>
      <c r="Z34" s="31"/>
      <c r="AA34" s="31"/>
      <c r="AB34" s="31"/>
      <c r="AC34" s="31"/>
      <c r="AD34" s="31"/>
      <c r="AE34" s="31"/>
      <c r="AF34" s="31"/>
      <c r="AG34" s="31"/>
      <c r="AH34" s="31"/>
      <c r="AI34" s="31"/>
      <c r="AJ34" s="31"/>
      <c r="AK34" s="31"/>
      <c r="AL34" s="31"/>
      <c r="AM34" s="31"/>
      <c r="AN34" s="31"/>
      <c r="AO34" s="317"/>
      <c r="AP34" s="136"/>
      <c r="AQ34" s="136"/>
      <c r="AR34" s="136"/>
      <c r="AS34" s="136"/>
      <c r="AT34" s="136"/>
    </row>
    <row r="35" spans="1:46" ht="15.5">
      <c r="A35" s="30"/>
      <c r="B35" s="123" t="s">
        <v>16</v>
      </c>
      <c r="C35" s="147"/>
      <c r="D35" s="323">
        <v>17792.937000000002</v>
      </c>
      <c r="E35" s="323">
        <v>17742.793000000001</v>
      </c>
      <c r="F35" s="71"/>
      <c r="G35" s="30"/>
      <c r="H35" s="30"/>
      <c r="I35" s="66"/>
      <c r="J35" s="33"/>
      <c r="K35" s="66"/>
      <c r="L35" s="31"/>
      <c r="M35" s="33"/>
      <c r="N35" s="66"/>
      <c r="O35" s="31"/>
      <c r="P35" s="71"/>
      <c r="Q35" s="66"/>
      <c r="R35" s="31"/>
      <c r="S35" s="31"/>
      <c r="T35" s="31"/>
      <c r="U35" s="31"/>
      <c r="V35" s="31"/>
      <c r="W35" s="31"/>
      <c r="X35" s="31"/>
      <c r="Y35" s="31"/>
      <c r="Z35" s="31"/>
      <c r="AA35" s="31"/>
      <c r="AB35" s="31"/>
      <c r="AC35" s="31"/>
      <c r="AD35" s="31"/>
      <c r="AE35" s="31"/>
      <c r="AF35" s="31"/>
      <c r="AG35" s="31"/>
      <c r="AH35" s="31"/>
      <c r="AI35" s="31"/>
      <c r="AJ35" s="31"/>
      <c r="AK35" s="31"/>
      <c r="AL35" s="31"/>
      <c r="AM35" s="31"/>
      <c r="AN35" s="31"/>
      <c r="AO35" s="317"/>
      <c r="AP35" s="136"/>
      <c r="AQ35" s="136"/>
      <c r="AR35" s="136"/>
      <c r="AS35" s="136"/>
      <c r="AT35" s="136"/>
    </row>
    <row r="36" spans="1:46" ht="15.5">
      <c r="A36" s="30"/>
      <c r="B36" s="123" t="s">
        <v>62</v>
      </c>
      <c r="C36" s="147"/>
      <c r="D36" s="323">
        <v>2118.1619999999998</v>
      </c>
      <c r="E36" s="323">
        <v>2522.9879999999998</v>
      </c>
      <c r="F36" s="71"/>
      <c r="G36" s="30"/>
      <c r="H36" s="106"/>
      <c r="I36" s="90"/>
      <c r="J36" s="33"/>
      <c r="K36" s="66"/>
      <c r="L36" s="31"/>
      <c r="M36" s="33"/>
      <c r="N36" s="66"/>
      <c r="O36" s="31"/>
      <c r="P36" s="71"/>
      <c r="Q36" s="66"/>
      <c r="R36" s="31"/>
      <c r="S36" s="31"/>
      <c r="T36" s="31"/>
      <c r="U36" s="31"/>
      <c r="V36" s="31"/>
      <c r="W36" s="31"/>
      <c r="X36" s="31"/>
      <c r="Y36" s="31"/>
      <c r="Z36" s="31"/>
      <c r="AA36" s="31"/>
      <c r="AB36" s="31"/>
      <c r="AC36" s="31"/>
      <c r="AD36" s="31"/>
      <c r="AE36" s="31"/>
      <c r="AF36" s="31"/>
      <c r="AG36" s="31"/>
      <c r="AH36" s="31"/>
      <c r="AI36" s="31"/>
      <c r="AJ36" s="31"/>
      <c r="AK36" s="31"/>
      <c r="AL36" s="31"/>
      <c r="AM36" s="31"/>
      <c r="AN36" s="31"/>
      <c r="AO36" s="317"/>
      <c r="AP36" s="136"/>
      <c r="AQ36" s="136"/>
      <c r="AR36" s="136"/>
      <c r="AS36" s="136"/>
      <c r="AT36" s="136"/>
    </row>
    <row r="37" spans="1:46" ht="17.5">
      <c r="A37" s="30"/>
      <c r="B37" s="123" t="s">
        <v>119</v>
      </c>
      <c r="C37" s="147"/>
      <c r="D37" s="323">
        <v>5776.0590000000002</v>
      </c>
      <c r="E37" s="323">
        <v>5769.0780000000004</v>
      </c>
      <c r="F37" s="71"/>
      <c r="G37" s="36"/>
      <c r="H37" s="30"/>
      <c r="I37" s="31"/>
      <c r="J37" s="33"/>
      <c r="K37" s="66"/>
      <c r="L37" s="31"/>
      <c r="M37" s="33"/>
      <c r="N37" s="66"/>
      <c r="O37" s="31"/>
      <c r="P37" s="71"/>
      <c r="Q37" s="66"/>
      <c r="R37" s="31"/>
      <c r="S37" s="31"/>
      <c r="T37" s="31"/>
      <c r="U37" s="31"/>
      <c r="V37" s="31"/>
      <c r="W37" s="31"/>
      <c r="X37" s="31"/>
      <c r="Y37" s="31"/>
      <c r="Z37" s="31"/>
      <c r="AA37" s="31"/>
      <c r="AB37" s="31"/>
      <c r="AC37" s="31"/>
      <c r="AD37" s="31"/>
      <c r="AE37" s="31"/>
      <c r="AF37" s="31"/>
      <c r="AG37" s="31"/>
      <c r="AH37" s="31"/>
      <c r="AI37" s="31"/>
      <c r="AJ37" s="31"/>
      <c r="AK37" s="31"/>
      <c r="AL37" s="31"/>
      <c r="AM37" s="31"/>
      <c r="AN37" s="31"/>
      <c r="AO37" s="317"/>
      <c r="AP37" s="136"/>
      <c r="AQ37" s="136"/>
      <c r="AR37" s="136"/>
      <c r="AS37" s="136"/>
      <c r="AT37" s="136"/>
    </row>
    <row r="38" spans="1:46" ht="15.5">
      <c r="A38" s="30"/>
      <c r="B38" s="125" t="s">
        <v>26</v>
      </c>
      <c r="C38" s="137"/>
      <c r="D38" s="463">
        <v>25687.158000000003</v>
      </c>
      <c r="E38" s="463">
        <v>26034.859000000004</v>
      </c>
      <c r="F38" s="72"/>
      <c r="G38" s="36"/>
      <c r="H38" s="30"/>
      <c r="I38" s="66"/>
      <c r="J38" s="34"/>
      <c r="K38" s="66"/>
      <c r="L38" s="31"/>
      <c r="M38" s="34"/>
      <c r="N38" s="66"/>
      <c r="O38" s="31"/>
      <c r="P38" s="72"/>
      <c r="Q38" s="66"/>
      <c r="R38" s="31"/>
      <c r="S38" s="31"/>
      <c r="T38" s="31"/>
      <c r="U38" s="31"/>
      <c r="V38" s="31"/>
      <c r="W38" s="31"/>
      <c r="X38" s="31"/>
      <c r="Y38" s="31"/>
      <c r="Z38" s="31"/>
      <c r="AA38" s="31"/>
      <c r="AB38" s="31"/>
      <c r="AC38" s="31"/>
      <c r="AD38" s="31"/>
      <c r="AE38" s="31"/>
      <c r="AF38" s="31"/>
      <c r="AG38" s="31"/>
      <c r="AH38" s="31"/>
      <c r="AI38" s="31"/>
      <c r="AJ38" s="31"/>
      <c r="AK38" s="31"/>
      <c r="AL38" s="31"/>
      <c r="AM38" s="31"/>
      <c r="AN38" s="31"/>
      <c r="AO38" s="317"/>
      <c r="AP38" s="136"/>
      <c r="AQ38" s="136"/>
      <c r="AR38" s="136"/>
      <c r="AS38" s="136"/>
      <c r="AT38" s="136"/>
    </row>
    <row r="39" spans="1:46" ht="5.25" customHeight="1">
      <c r="A39" s="30"/>
      <c r="B39" s="127"/>
      <c r="C39" s="146"/>
      <c r="D39" s="326"/>
      <c r="E39" s="326"/>
      <c r="F39" s="73"/>
      <c r="G39" s="38"/>
      <c r="H39" s="30"/>
      <c r="I39" s="31"/>
      <c r="J39" s="50"/>
      <c r="K39" s="66"/>
      <c r="L39" s="31"/>
      <c r="M39" s="50"/>
      <c r="N39" s="66"/>
      <c r="O39" s="31"/>
      <c r="P39" s="73"/>
      <c r="Q39" s="66"/>
      <c r="R39" s="31"/>
      <c r="S39" s="31"/>
      <c r="T39" s="31"/>
      <c r="U39" s="31"/>
      <c r="V39" s="31"/>
      <c r="W39" s="31"/>
      <c r="X39" s="31"/>
      <c r="Y39" s="31"/>
      <c r="Z39" s="31"/>
      <c r="AA39" s="31"/>
      <c r="AB39" s="31"/>
      <c r="AC39" s="31"/>
      <c r="AD39" s="31"/>
      <c r="AE39" s="31"/>
      <c r="AF39" s="31"/>
      <c r="AG39" s="31"/>
      <c r="AH39" s="31"/>
      <c r="AI39" s="31"/>
      <c r="AJ39" s="31"/>
      <c r="AK39" s="31"/>
      <c r="AL39" s="31"/>
      <c r="AM39" s="31"/>
      <c r="AN39" s="31"/>
      <c r="AO39" s="317"/>
      <c r="AP39" s="136"/>
      <c r="AQ39" s="136"/>
      <c r="AR39" s="136"/>
      <c r="AS39" s="136"/>
      <c r="AT39" s="136"/>
    </row>
    <row r="40" spans="1:46" ht="15.5">
      <c r="A40" s="30"/>
      <c r="B40" s="123" t="s">
        <v>16</v>
      </c>
      <c r="C40" s="147"/>
      <c r="D40" s="323">
        <v>902.572</v>
      </c>
      <c r="E40" s="323">
        <v>134.30099999999999</v>
      </c>
      <c r="F40" s="71"/>
      <c r="G40" s="38"/>
      <c r="H40" s="30"/>
      <c r="I40" s="31"/>
      <c r="J40" s="33"/>
      <c r="K40" s="66"/>
      <c r="L40" s="31"/>
      <c r="M40" s="33"/>
      <c r="N40" s="66"/>
      <c r="O40" s="31"/>
      <c r="P40" s="71"/>
      <c r="Q40" s="66"/>
      <c r="R40" s="31"/>
      <c r="S40" s="31"/>
      <c r="T40" s="31"/>
      <c r="U40" s="31"/>
      <c r="V40" s="31"/>
      <c r="W40" s="31"/>
      <c r="X40" s="31"/>
      <c r="Y40" s="31"/>
      <c r="Z40" s="31"/>
      <c r="AA40" s="31"/>
      <c r="AB40" s="31"/>
      <c r="AC40" s="31"/>
      <c r="AD40" s="31"/>
      <c r="AE40" s="31"/>
      <c r="AF40" s="31"/>
      <c r="AG40" s="31"/>
      <c r="AH40" s="31"/>
      <c r="AI40" s="31"/>
      <c r="AJ40" s="31"/>
      <c r="AK40" s="31"/>
      <c r="AL40" s="31"/>
      <c r="AM40" s="31"/>
      <c r="AN40" s="31"/>
      <c r="AO40" s="317"/>
      <c r="AP40" s="136"/>
      <c r="AQ40" s="136"/>
      <c r="AR40" s="136"/>
      <c r="AS40" s="136"/>
      <c r="AT40" s="136"/>
    </row>
    <row r="41" spans="1:46" ht="15.5">
      <c r="A41" s="30"/>
      <c r="B41" s="123" t="s">
        <v>62</v>
      </c>
      <c r="C41" s="147"/>
      <c r="D41" s="323">
        <v>696.25699999999995</v>
      </c>
      <c r="E41" s="323">
        <v>759.76499999999999</v>
      </c>
      <c r="F41" s="71"/>
      <c r="G41" s="38"/>
      <c r="H41" s="106"/>
      <c r="I41" s="90"/>
      <c r="J41" s="33"/>
      <c r="K41" s="66"/>
      <c r="L41" s="31"/>
      <c r="M41" s="33"/>
      <c r="N41" s="66"/>
      <c r="O41" s="31"/>
      <c r="P41" s="71"/>
      <c r="Q41" s="66"/>
      <c r="R41" s="31"/>
      <c r="S41" s="31"/>
      <c r="T41" s="31"/>
      <c r="U41" s="31"/>
      <c r="V41" s="31"/>
      <c r="W41" s="31"/>
      <c r="X41" s="31"/>
      <c r="Y41" s="31"/>
      <c r="Z41" s="31"/>
      <c r="AA41" s="31"/>
      <c r="AB41" s="31"/>
      <c r="AC41" s="31"/>
      <c r="AD41" s="31"/>
      <c r="AE41" s="31"/>
      <c r="AF41" s="31"/>
      <c r="AG41" s="31"/>
      <c r="AH41" s="31"/>
      <c r="AI41" s="31"/>
      <c r="AJ41" s="31"/>
      <c r="AK41" s="31"/>
      <c r="AL41" s="31"/>
      <c r="AM41" s="31"/>
      <c r="AN41" s="31"/>
      <c r="AO41" s="317"/>
      <c r="AP41" s="136"/>
      <c r="AQ41" s="136"/>
      <c r="AR41" s="136"/>
      <c r="AS41" s="136"/>
      <c r="AT41" s="136"/>
    </row>
    <row r="42" spans="1:46" ht="17.5">
      <c r="A42" s="30"/>
      <c r="B42" s="123" t="s">
        <v>120</v>
      </c>
      <c r="C42" s="147"/>
      <c r="D42" s="323">
        <v>1638.4259999999999</v>
      </c>
      <c r="E42" s="323">
        <v>1479.547</v>
      </c>
      <c r="F42" s="71"/>
      <c r="G42" s="41"/>
      <c r="H42" s="30"/>
      <c r="I42" s="31"/>
      <c r="J42" s="33"/>
      <c r="K42" s="66"/>
      <c r="L42" s="31"/>
      <c r="M42" s="33"/>
      <c r="N42" s="66"/>
      <c r="O42" s="31"/>
      <c r="P42" s="71"/>
      <c r="Q42" s="66"/>
      <c r="R42" s="31"/>
      <c r="S42" s="31"/>
      <c r="T42" s="31"/>
      <c r="U42" s="31"/>
      <c r="V42" s="31"/>
      <c r="W42" s="31"/>
      <c r="X42" s="31"/>
      <c r="Y42" s="31"/>
      <c r="Z42" s="31"/>
      <c r="AA42" s="31"/>
      <c r="AB42" s="31"/>
      <c r="AC42" s="31"/>
      <c r="AD42" s="31"/>
      <c r="AE42" s="31"/>
      <c r="AF42" s="31"/>
      <c r="AG42" s="31"/>
      <c r="AH42" s="31"/>
      <c r="AI42" s="31"/>
      <c r="AJ42" s="31"/>
      <c r="AK42" s="31"/>
      <c r="AL42" s="31"/>
      <c r="AM42" s="31"/>
      <c r="AN42" s="31"/>
      <c r="AO42" s="317"/>
      <c r="AP42" s="136"/>
      <c r="AQ42" s="136"/>
      <c r="AR42" s="136"/>
      <c r="AS42" s="136"/>
      <c r="AT42" s="136"/>
    </row>
    <row r="43" spans="1:46" ht="15.5">
      <c r="A43" s="30"/>
      <c r="B43" s="125" t="s">
        <v>27</v>
      </c>
      <c r="C43" s="139"/>
      <c r="D43" s="463">
        <v>3237.2550000000001</v>
      </c>
      <c r="E43" s="463">
        <v>2373.6130000000003</v>
      </c>
      <c r="F43" s="72"/>
      <c r="G43" s="41"/>
      <c r="H43" s="30"/>
      <c r="I43" s="66"/>
      <c r="J43" s="34"/>
      <c r="K43" s="66"/>
      <c r="L43" s="31"/>
      <c r="M43" s="34"/>
      <c r="N43" s="66"/>
      <c r="O43" s="31"/>
      <c r="P43" s="72"/>
      <c r="Q43" s="66"/>
      <c r="R43" s="31"/>
      <c r="S43" s="31"/>
      <c r="T43" s="31"/>
      <c r="U43" s="31"/>
      <c r="V43" s="31"/>
      <c r="W43" s="31"/>
      <c r="X43" s="31"/>
      <c r="Y43" s="31"/>
      <c r="Z43" s="31"/>
      <c r="AA43" s="31"/>
      <c r="AB43" s="31"/>
      <c r="AC43" s="31"/>
      <c r="AD43" s="31"/>
      <c r="AE43" s="31"/>
      <c r="AF43" s="31"/>
      <c r="AG43" s="31"/>
      <c r="AH43" s="31"/>
      <c r="AI43" s="31"/>
      <c r="AJ43" s="31"/>
      <c r="AK43" s="31"/>
      <c r="AL43" s="31"/>
      <c r="AM43" s="31"/>
      <c r="AN43" s="31"/>
      <c r="AO43" s="317"/>
      <c r="AP43" s="136"/>
      <c r="AQ43" s="136"/>
      <c r="AR43" s="136"/>
      <c r="AS43" s="136"/>
      <c r="AT43" s="136"/>
    </row>
    <row r="44" spans="1:46" s="117" customFormat="1" ht="15.5">
      <c r="A44" s="119"/>
      <c r="B44" s="346" t="s">
        <v>216</v>
      </c>
      <c r="C44" s="139"/>
      <c r="D44" s="463">
        <v>294.03800000000001</v>
      </c>
      <c r="E44" s="463">
        <v>257.23</v>
      </c>
      <c r="F44" s="72"/>
      <c r="G44" s="41"/>
      <c r="H44" s="119"/>
      <c r="I44" s="66"/>
      <c r="J44" s="126"/>
      <c r="K44" s="66"/>
      <c r="L44" s="31"/>
      <c r="M44" s="126"/>
      <c r="N44" s="66"/>
      <c r="O44" s="31"/>
      <c r="P44" s="72"/>
      <c r="Q44" s="66"/>
      <c r="R44" s="31"/>
      <c r="S44" s="31"/>
      <c r="T44" s="31"/>
      <c r="U44" s="31"/>
      <c r="V44" s="31"/>
      <c r="W44" s="31"/>
      <c r="X44" s="31"/>
      <c r="Y44" s="31"/>
      <c r="Z44" s="31"/>
      <c r="AA44" s="31"/>
      <c r="AB44" s="31"/>
      <c r="AC44" s="31"/>
      <c r="AD44" s="31"/>
      <c r="AE44" s="31"/>
      <c r="AF44" s="31"/>
      <c r="AG44" s="31"/>
      <c r="AH44" s="31"/>
      <c r="AI44" s="31"/>
      <c r="AJ44" s="31"/>
      <c r="AK44" s="31"/>
      <c r="AL44" s="31"/>
      <c r="AM44" s="31"/>
      <c r="AN44" s="31"/>
      <c r="AO44" s="317"/>
      <c r="AP44" s="136"/>
      <c r="AQ44" s="136"/>
      <c r="AR44" s="136"/>
      <c r="AS44" s="136"/>
      <c r="AT44" s="136"/>
    </row>
    <row r="45" spans="1:46" ht="15.5">
      <c r="A45" s="30"/>
      <c r="B45" s="115" t="s">
        <v>28</v>
      </c>
      <c r="C45" s="130"/>
      <c r="D45" s="463">
        <v>44365.244000000006</v>
      </c>
      <c r="E45" s="463">
        <v>43852.041000000005</v>
      </c>
      <c r="F45" s="72"/>
      <c r="G45" s="38"/>
      <c r="H45" s="30"/>
      <c r="I45" s="31"/>
      <c r="J45" s="40"/>
      <c r="K45" s="66"/>
      <c r="L45" s="31"/>
      <c r="M45" s="40"/>
      <c r="N45" s="66"/>
      <c r="O45" s="31"/>
      <c r="P45" s="72"/>
      <c r="Q45" s="66"/>
      <c r="R45" s="31"/>
      <c r="S45" s="31"/>
      <c r="T45" s="31"/>
      <c r="U45" s="31"/>
      <c r="V45" s="31"/>
      <c r="W45" s="31"/>
      <c r="X45" s="31"/>
      <c r="Y45" s="31"/>
      <c r="Z45" s="31"/>
      <c r="AA45" s="31"/>
      <c r="AB45" s="31"/>
      <c r="AC45" s="31"/>
      <c r="AD45" s="31"/>
      <c r="AE45" s="31"/>
      <c r="AF45" s="31"/>
      <c r="AG45" s="31"/>
      <c r="AH45" s="31"/>
      <c r="AI45" s="31"/>
      <c r="AJ45" s="31"/>
      <c r="AK45" s="31"/>
      <c r="AL45" s="31"/>
      <c r="AM45" s="31"/>
      <c r="AN45" s="31"/>
      <c r="AO45" s="317"/>
      <c r="AP45" s="317"/>
      <c r="AQ45" s="317"/>
      <c r="AR45" s="136"/>
      <c r="AS45" s="136"/>
      <c r="AT45" s="136"/>
    </row>
    <row r="46" spans="1:46" ht="15.5">
      <c r="A46" s="24"/>
      <c r="B46" s="77"/>
      <c r="C46" s="24"/>
      <c r="D46" s="118"/>
      <c r="E46" s="67"/>
      <c r="F46" s="24"/>
      <c r="G46" s="24"/>
      <c r="H46" s="24"/>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136"/>
      <c r="AP46" s="136"/>
      <c r="AQ46" s="136"/>
      <c r="AR46" s="136"/>
      <c r="AS46" s="136"/>
      <c r="AT46" s="136"/>
    </row>
    <row r="47" spans="1:46" s="329" customFormat="1" ht="15.75" customHeight="1">
      <c r="A47" s="252"/>
      <c r="B47" s="563" t="s">
        <v>330</v>
      </c>
      <c r="C47" s="563"/>
      <c r="D47" s="563"/>
      <c r="E47" s="563"/>
      <c r="F47" s="563"/>
      <c r="G47" s="563"/>
      <c r="H47" s="563"/>
      <c r="I47" s="563"/>
      <c r="J47" s="563"/>
      <c r="K47" s="563"/>
      <c r="L47" s="563"/>
      <c r="M47" s="563"/>
      <c r="N47" s="56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328"/>
      <c r="AP47" s="328"/>
      <c r="AQ47" s="328"/>
      <c r="AR47" s="328"/>
      <c r="AS47" s="328"/>
      <c r="AT47" s="328"/>
    </row>
    <row r="48" spans="1:46" s="329" customFormat="1" ht="15.75" customHeight="1">
      <c r="A48" s="252"/>
      <c r="B48" s="563" t="s">
        <v>331</v>
      </c>
      <c r="C48" s="563"/>
      <c r="D48" s="563"/>
      <c r="E48" s="563"/>
      <c r="F48" s="563"/>
      <c r="G48" s="563"/>
      <c r="H48" s="563"/>
      <c r="I48" s="563"/>
      <c r="J48" s="563"/>
      <c r="K48" s="563"/>
      <c r="L48" s="563"/>
      <c r="M48" s="563"/>
      <c r="N48" s="56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328"/>
      <c r="AP48" s="328"/>
      <c r="AQ48" s="328"/>
      <c r="AR48" s="328"/>
      <c r="AS48" s="328"/>
      <c r="AT48" s="328"/>
    </row>
    <row r="49" spans="1:46" s="329" customFormat="1" ht="15.75" customHeight="1">
      <c r="A49" s="252"/>
      <c r="B49" s="449" t="s">
        <v>332</v>
      </c>
      <c r="C49" s="449"/>
      <c r="D49" s="449"/>
      <c r="E49" s="449"/>
      <c r="F49" s="449"/>
      <c r="G49" s="449"/>
      <c r="H49" s="449"/>
      <c r="I49" s="449"/>
      <c r="J49" s="449"/>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328"/>
      <c r="AP49" s="328"/>
      <c r="AQ49" s="328"/>
      <c r="AR49" s="328"/>
      <c r="AS49" s="328"/>
      <c r="AT49" s="328"/>
    </row>
    <row r="50" spans="1:46" s="329" customFormat="1" ht="15.75" customHeight="1">
      <c r="A50" s="252"/>
      <c r="B50" s="77" t="s">
        <v>333</v>
      </c>
      <c r="C50" s="77"/>
      <c r="D50" s="77"/>
      <c r="E50" s="77"/>
      <c r="F50" s="77"/>
      <c r="G50" s="77"/>
      <c r="H50" s="77"/>
      <c r="I50" s="77"/>
      <c r="J50" s="77"/>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328"/>
      <c r="AP50" s="328"/>
      <c r="AQ50" s="328"/>
      <c r="AR50" s="328"/>
      <c r="AS50" s="328"/>
      <c r="AT50" s="328"/>
    </row>
    <row r="51" spans="1:46" ht="15.5">
      <c r="A51" s="24"/>
      <c r="B51" s="77"/>
      <c r="C51" s="77"/>
      <c r="D51" s="77"/>
      <c r="E51" s="77"/>
      <c r="F51" s="77"/>
      <c r="G51" s="77"/>
      <c r="H51" s="77"/>
      <c r="I51" s="77"/>
      <c r="J51" s="77"/>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136"/>
      <c r="AP51" s="136"/>
      <c r="AQ51" s="136"/>
      <c r="AR51" s="136"/>
      <c r="AS51" s="136"/>
      <c r="AT51" s="136"/>
    </row>
    <row r="52" spans="1:46" ht="12.75" customHeight="1">
      <c r="B52" s="563"/>
      <c r="C52" s="563"/>
      <c r="D52" s="563"/>
      <c r="E52" s="563"/>
      <c r="F52" s="563"/>
      <c r="G52" s="563"/>
      <c r="H52" s="563"/>
      <c r="I52" s="563"/>
      <c r="J52" s="563"/>
      <c r="K52" s="449"/>
      <c r="L52" s="450"/>
      <c r="M52" s="450"/>
      <c r="N52" s="450"/>
      <c r="AO52" s="136"/>
      <c r="AP52" s="136"/>
      <c r="AQ52" s="136"/>
      <c r="AR52" s="136"/>
      <c r="AS52" s="136"/>
      <c r="AT52" s="136"/>
    </row>
    <row r="53" spans="1:46" ht="12.75" customHeight="1">
      <c r="B53" s="563"/>
      <c r="C53" s="563"/>
      <c r="D53" s="563"/>
      <c r="E53" s="563"/>
      <c r="F53" s="563"/>
      <c r="G53" s="563"/>
      <c r="H53" s="563"/>
      <c r="I53" s="563"/>
      <c r="J53" s="563"/>
      <c r="K53" s="563"/>
      <c r="L53" s="563"/>
      <c r="M53" s="563"/>
      <c r="N53" s="563"/>
      <c r="AO53" s="136"/>
      <c r="AP53" s="136"/>
      <c r="AQ53" s="136"/>
      <c r="AR53" s="136"/>
      <c r="AS53" s="136"/>
      <c r="AT53" s="136"/>
    </row>
    <row r="54" spans="1:46" ht="12.75" customHeight="1">
      <c r="B54" s="77"/>
      <c r="C54" s="252"/>
      <c r="D54" s="252"/>
      <c r="E54" s="428"/>
      <c r="F54" s="252"/>
      <c r="G54" s="252"/>
      <c r="H54" s="252"/>
      <c r="I54" s="329"/>
      <c r="J54" s="329"/>
      <c r="K54" s="329"/>
      <c r="L54" s="329"/>
      <c r="M54" s="329"/>
      <c r="N54" s="329"/>
      <c r="AO54" s="136"/>
      <c r="AP54" s="136"/>
      <c r="AQ54" s="136"/>
      <c r="AR54" s="136"/>
      <c r="AS54" s="136"/>
      <c r="AT54" s="136"/>
    </row>
    <row r="55" spans="1:46" ht="12.75" customHeight="1">
      <c r="B55" s="77"/>
      <c r="C55" s="252"/>
      <c r="D55" s="252"/>
      <c r="E55" s="428"/>
      <c r="F55" s="252"/>
      <c r="G55" s="252"/>
      <c r="H55" s="252"/>
      <c r="I55" s="329"/>
      <c r="J55" s="329"/>
      <c r="K55" s="329"/>
      <c r="L55" s="329"/>
      <c r="M55" s="329"/>
      <c r="N55" s="329"/>
    </row>
  </sheetData>
  <sheetProtection selectLockedCells="1"/>
  <mergeCells count="6">
    <mergeCell ref="C6:D6"/>
    <mergeCell ref="B5:E5"/>
    <mergeCell ref="B53:N53"/>
    <mergeCell ref="B47:N47"/>
    <mergeCell ref="B48:N48"/>
    <mergeCell ref="B52:J52"/>
  </mergeCells>
  <pageMargins left="0.19685039370078741" right="0.23622047244094491" top="0.27559055118110237" bottom="0.19685039370078741" header="0.27559055118110237" footer="0.19685039370078741"/>
  <pageSetup paperSize="9"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D848-BFD1-47B2-8846-F2200876A601}">
  <sheetPr>
    <pageSetUpPr fitToPage="1"/>
  </sheetPr>
  <dimension ref="A1:AJ90"/>
  <sheetViews>
    <sheetView showGridLines="0" view="pageBreakPreview" zoomScale="25" zoomScaleNormal="70" zoomScaleSheetLayoutView="25" zoomScalePageLayoutView="70" workbookViewId="0">
      <selection activeCell="U52" sqref="U52"/>
    </sheetView>
  </sheetViews>
  <sheetFormatPr baseColWidth="10" defaultColWidth="11.453125" defaultRowHeight="12.75" customHeight="1"/>
  <cols>
    <col min="1" max="1" width="2.54296875" style="60" customWidth="1"/>
    <col min="2" max="2" width="67" style="60" customWidth="1"/>
    <col min="3" max="3" width="17.54296875" style="60" customWidth="1"/>
    <col min="4" max="4" width="4.54296875" style="60" customWidth="1"/>
    <col min="5" max="5" width="12.81640625" style="60" bestFit="1" customWidth="1"/>
    <col min="6" max="6" width="5.54296875" style="60" customWidth="1"/>
    <col min="7" max="7" width="10.54296875" style="60" customWidth="1"/>
    <col min="8" max="8" width="15.54296875" style="60" customWidth="1"/>
    <col min="9" max="9" width="12.54296875" style="60" customWidth="1"/>
    <col min="10" max="10" width="13.54296875" style="60" bestFit="1" customWidth="1"/>
    <col min="11" max="11" width="9.54296875" style="60" customWidth="1"/>
    <col min="12" max="12" width="8.54296875" style="60" customWidth="1"/>
    <col min="13" max="14" width="12.54296875" style="60" customWidth="1"/>
    <col min="15" max="15" width="9.54296875" style="60" customWidth="1"/>
    <col min="16" max="16" width="8.54296875" style="60" customWidth="1"/>
    <col min="17" max="17" width="11.453125" style="60"/>
    <col min="18" max="18" width="24.453125" style="60" customWidth="1"/>
    <col min="19" max="20" width="11.453125" style="60"/>
    <col min="21" max="21" width="16.54296875" style="60" bestFit="1" customWidth="1"/>
    <col min="22" max="22" width="14.453125" style="60" bestFit="1" customWidth="1"/>
    <col min="23" max="16384" width="11.453125" style="60"/>
  </cols>
  <sheetData>
    <row r="1" spans="1:33" ht="16.5" customHeight="1"/>
    <row r="2" spans="1:33" ht="16.5" customHeight="1">
      <c r="A2" s="62"/>
      <c r="B2" s="62"/>
      <c r="C2" s="62"/>
      <c r="D2" s="62"/>
      <c r="I2" s="347"/>
      <c r="J2" s="347"/>
      <c r="N2" s="347"/>
    </row>
    <row r="3" spans="1:33" ht="16.5" customHeight="1">
      <c r="A3" s="62"/>
      <c r="B3" s="62"/>
      <c r="C3" s="62"/>
      <c r="D3" s="62"/>
      <c r="H3" s="348"/>
      <c r="J3" s="349"/>
      <c r="K3" s="349"/>
      <c r="N3" s="349"/>
    </row>
    <row r="4" spans="1:33" ht="16.5" customHeight="1">
      <c r="A4" s="62"/>
      <c r="B4" s="62"/>
      <c r="C4" s="62"/>
      <c r="D4" s="62"/>
      <c r="H4" s="348"/>
      <c r="K4" s="349"/>
      <c r="N4" s="349"/>
    </row>
    <row r="5" spans="1:33" ht="16.5" customHeight="1" thickBot="1">
      <c r="A5" s="62"/>
      <c r="B5" s="556" t="s">
        <v>328</v>
      </c>
      <c r="C5" s="557"/>
      <c r="D5" s="557"/>
      <c r="E5" s="557"/>
      <c r="F5" s="68"/>
      <c r="H5" s="348"/>
      <c r="J5" s="350"/>
      <c r="K5" s="351"/>
      <c r="L5" s="350"/>
      <c r="M5" s="350"/>
    </row>
    <row r="6" spans="1:33" ht="16" thickBot="1">
      <c r="A6" s="62"/>
      <c r="B6" s="352" t="s">
        <v>7</v>
      </c>
      <c r="C6" s="353" t="s">
        <v>218</v>
      </c>
      <c r="D6" s="353"/>
      <c r="E6" s="354" t="s">
        <v>291</v>
      </c>
      <c r="F6" s="61"/>
      <c r="G6" s="61"/>
      <c r="H6" s="61"/>
      <c r="I6" s="61"/>
      <c r="J6" s="61"/>
      <c r="K6" s="61"/>
      <c r="L6" s="61"/>
      <c r="M6" s="61"/>
      <c r="N6" s="61"/>
      <c r="O6" s="61"/>
      <c r="P6" s="61"/>
      <c r="Q6" s="61"/>
      <c r="R6" s="61"/>
      <c r="S6" s="61"/>
      <c r="T6" s="61"/>
    </row>
    <row r="7" spans="1:33" ht="16.5" customHeight="1" thickBot="1">
      <c r="A7" s="62"/>
      <c r="B7" s="18"/>
      <c r="C7" s="355"/>
      <c r="D7" s="355"/>
      <c r="F7" s="61"/>
      <c r="G7" s="61"/>
      <c r="H7" s="61"/>
      <c r="I7" s="61"/>
      <c r="J7" s="61"/>
      <c r="K7" s="61"/>
      <c r="L7" s="61"/>
      <c r="M7" s="61"/>
      <c r="N7" s="61"/>
      <c r="O7" s="61"/>
      <c r="P7" s="61"/>
      <c r="Q7" s="61"/>
      <c r="R7" s="61"/>
      <c r="S7" s="61"/>
      <c r="T7" s="61"/>
    </row>
    <row r="8" spans="1:33" ht="18" thickBot="1">
      <c r="A8" s="62"/>
      <c r="B8" s="145" t="s">
        <v>37</v>
      </c>
      <c r="C8" s="344">
        <v>729.9</v>
      </c>
      <c r="D8" s="487"/>
      <c r="E8" s="412">
        <v>777.64300000000003</v>
      </c>
      <c r="F8" s="61"/>
      <c r="G8" s="61"/>
      <c r="H8" s="61"/>
      <c r="I8" s="61"/>
      <c r="J8" s="61"/>
      <c r="K8" s="61"/>
      <c r="L8" s="61"/>
      <c r="M8" s="61"/>
      <c r="N8" s="61"/>
      <c r="O8" s="61"/>
      <c r="P8" s="61"/>
      <c r="Q8" s="61"/>
      <c r="R8" s="61"/>
      <c r="S8" s="61"/>
      <c r="T8" s="61"/>
    </row>
    <row r="9" spans="1:33" ht="6" customHeight="1">
      <c r="A9" s="62"/>
      <c r="B9" s="177"/>
      <c r="C9" s="356"/>
      <c r="D9" s="488"/>
      <c r="E9" s="356"/>
      <c r="F9" s="61"/>
      <c r="G9" s="61"/>
      <c r="H9" s="61"/>
      <c r="I9" s="61"/>
      <c r="J9" s="61"/>
      <c r="K9" s="61"/>
      <c r="L9" s="61"/>
      <c r="M9" s="61"/>
      <c r="N9" s="61"/>
      <c r="O9" s="61"/>
      <c r="P9" s="61"/>
      <c r="Q9" s="61"/>
      <c r="R9" s="61"/>
      <c r="S9" s="61"/>
      <c r="T9" s="61"/>
    </row>
    <row r="10" spans="1:33" ht="17.899999999999999" customHeight="1">
      <c r="A10" s="62"/>
      <c r="B10" s="357" t="s">
        <v>85</v>
      </c>
      <c r="C10" s="358">
        <v>-239.48500000000001</v>
      </c>
      <c r="D10" s="488"/>
      <c r="E10" s="358">
        <v>-242.53100000000001</v>
      </c>
      <c r="F10" s="359"/>
      <c r="G10" s="61"/>
      <c r="H10" s="61"/>
      <c r="I10" s="236"/>
      <c r="J10" s="61"/>
      <c r="K10" s="61"/>
      <c r="L10" s="61"/>
      <c r="M10" s="61"/>
      <c r="N10" s="61"/>
      <c r="O10" s="61"/>
      <c r="P10" s="61"/>
      <c r="Q10" s="61"/>
      <c r="R10" s="61"/>
      <c r="S10" s="61"/>
      <c r="T10" s="61"/>
    </row>
    <row r="11" spans="1:33" ht="6" customHeight="1">
      <c r="A11" s="62"/>
      <c r="B11" s="179"/>
      <c r="C11" s="356"/>
      <c r="D11" s="488"/>
      <c r="E11" s="356"/>
      <c r="F11" s="61"/>
      <c r="G11" s="61"/>
      <c r="H11" s="61"/>
      <c r="J11" s="61"/>
      <c r="K11" s="61"/>
      <c r="L11" s="61"/>
      <c r="M11" s="61"/>
      <c r="N11" s="61"/>
      <c r="O11" s="61"/>
      <c r="P11" s="61"/>
      <c r="Q11" s="61"/>
      <c r="R11" s="61"/>
      <c r="S11" s="61"/>
      <c r="T11" s="61"/>
    </row>
    <row r="12" spans="1:33" ht="17.5">
      <c r="A12" s="62"/>
      <c r="B12" s="236" t="s">
        <v>60</v>
      </c>
      <c r="C12" s="489">
        <v>-23.274999999999999</v>
      </c>
      <c r="D12" s="490"/>
      <c r="E12" s="489">
        <v>-15.75</v>
      </c>
      <c r="F12" s="61"/>
      <c r="G12" s="61"/>
      <c r="H12" s="361"/>
      <c r="J12" s="362"/>
      <c r="K12" s="61"/>
      <c r="L12" s="61"/>
      <c r="M12" s="362"/>
      <c r="N12" s="61"/>
      <c r="O12" s="61"/>
      <c r="P12" s="61"/>
      <c r="Q12" s="61"/>
      <c r="R12" s="61"/>
      <c r="S12" s="61"/>
      <c r="T12" s="61"/>
    </row>
    <row r="13" spans="1:33" ht="6" customHeight="1" thickBot="1">
      <c r="A13" s="62"/>
      <c r="B13" s="177"/>
      <c r="C13" s="356"/>
      <c r="D13" s="488"/>
      <c r="E13" s="356"/>
      <c r="F13" s="61"/>
      <c r="G13" s="61"/>
      <c r="H13" s="61"/>
      <c r="I13" s="61"/>
      <c r="J13" s="61"/>
      <c r="K13" s="61"/>
      <c r="L13" s="61"/>
      <c r="M13" s="61"/>
      <c r="N13" s="61"/>
      <c r="O13" s="61"/>
      <c r="P13" s="61"/>
      <c r="Q13" s="61"/>
      <c r="R13" s="61"/>
      <c r="S13" s="61"/>
      <c r="T13" s="61"/>
    </row>
    <row r="14" spans="1:33" ht="16" thickBot="1">
      <c r="A14" s="13"/>
      <c r="B14" s="145" t="s">
        <v>36</v>
      </c>
      <c r="C14" s="344">
        <v>467.14</v>
      </c>
      <c r="D14" s="487"/>
      <c r="E14" s="412">
        <v>519.36200000000008</v>
      </c>
      <c r="F14" s="363"/>
      <c r="G14" s="363"/>
      <c r="H14" s="364"/>
      <c r="I14" s="61"/>
      <c r="J14" s="365"/>
      <c r="K14" s="61"/>
      <c r="L14" s="61"/>
      <c r="M14" s="365"/>
      <c r="N14" s="364"/>
      <c r="O14" s="61"/>
      <c r="P14" s="61"/>
      <c r="Q14" s="61"/>
      <c r="R14" s="61"/>
      <c r="S14" s="61"/>
      <c r="T14" s="61"/>
      <c r="V14" s="366"/>
      <c r="W14" s="366"/>
      <c r="X14" s="366"/>
      <c r="Y14" s="366"/>
      <c r="Z14" s="366"/>
      <c r="AA14" s="366"/>
      <c r="AB14" s="366"/>
      <c r="AC14" s="366"/>
      <c r="AD14" s="366"/>
      <c r="AE14" s="366"/>
      <c r="AF14" s="366"/>
      <c r="AG14" s="366"/>
    </row>
    <row r="15" spans="1:33" ht="5.25" customHeight="1">
      <c r="A15" s="13"/>
      <c r="B15" s="179"/>
      <c r="C15" s="239"/>
      <c r="D15" s="491"/>
      <c r="E15" s="239"/>
      <c r="F15" s="61"/>
      <c r="G15" s="367"/>
      <c r="H15" s="61"/>
      <c r="I15" s="61"/>
      <c r="J15" s="368"/>
      <c r="K15" s="61"/>
      <c r="L15" s="61"/>
      <c r="M15" s="368"/>
      <c r="N15" s="61"/>
      <c r="O15" s="61"/>
      <c r="P15" s="61"/>
      <c r="Q15" s="61"/>
      <c r="R15" s="61"/>
      <c r="S15" s="61"/>
      <c r="T15" s="61"/>
      <c r="V15" s="366"/>
      <c r="W15" s="366"/>
      <c r="X15" s="366"/>
      <c r="Y15" s="366"/>
      <c r="Z15" s="366"/>
      <c r="AA15" s="366"/>
      <c r="AB15" s="366"/>
      <c r="AC15" s="366"/>
      <c r="AD15" s="366"/>
      <c r="AE15" s="366"/>
      <c r="AF15" s="366"/>
      <c r="AG15" s="366"/>
    </row>
    <row r="16" spans="1:33" ht="17.5">
      <c r="A16" s="62"/>
      <c r="B16" s="236" t="s">
        <v>59</v>
      </c>
      <c r="C16" s="360">
        <v>-4.4400000000000004</v>
      </c>
      <c r="D16" s="490"/>
      <c r="E16" s="360">
        <v>3.5009999999999999</v>
      </c>
      <c r="F16" s="363"/>
      <c r="G16" s="363"/>
      <c r="H16" s="364"/>
      <c r="I16" s="61"/>
      <c r="J16" s="365"/>
      <c r="K16" s="61"/>
      <c r="L16" s="61"/>
      <c r="M16" s="365"/>
      <c r="N16" s="364"/>
      <c r="O16" s="61"/>
      <c r="P16" s="61"/>
      <c r="Q16" s="61"/>
      <c r="R16" s="61"/>
      <c r="S16" s="61"/>
      <c r="T16" s="61"/>
    </row>
    <row r="17" spans="1:20" ht="6" customHeight="1">
      <c r="A17" s="62"/>
      <c r="B17" s="177"/>
      <c r="C17" s="360"/>
      <c r="D17" s="488"/>
      <c r="E17" s="360"/>
      <c r="F17" s="61"/>
      <c r="G17" s="363"/>
      <c r="H17" s="61"/>
      <c r="I17" s="61"/>
      <c r="J17" s="365"/>
      <c r="K17" s="61"/>
      <c r="L17" s="61"/>
      <c r="M17" s="365"/>
      <c r="N17" s="61"/>
      <c r="O17" s="61"/>
      <c r="P17" s="61"/>
      <c r="Q17" s="61"/>
      <c r="R17" s="61"/>
      <c r="S17" s="61"/>
      <c r="T17" s="61"/>
    </row>
    <row r="18" spans="1:20" ht="17.5">
      <c r="A18" s="62"/>
      <c r="B18" s="236" t="s">
        <v>58</v>
      </c>
      <c r="C18" s="360">
        <v>-111.02900000000001</v>
      </c>
      <c r="D18" s="490"/>
      <c r="E18" s="360">
        <v>-118.57899999999999</v>
      </c>
      <c r="F18" s="369"/>
      <c r="G18" s="363"/>
      <c r="H18" s="364"/>
      <c r="I18" s="61"/>
      <c r="J18" s="365"/>
      <c r="K18" s="61"/>
      <c r="L18" s="61"/>
      <c r="M18" s="365"/>
      <c r="N18" s="364"/>
      <c r="O18" s="61"/>
      <c r="P18" s="61"/>
      <c r="Q18" s="61"/>
      <c r="R18" s="61"/>
      <c r="S18" s="61"/>
      <c r="T18" s="61"/>
    </row>
    <row r="19" spans="1:20" ht="6" customHeight="1">
      <c r="A19" s="62"/>
      <c r="B19" s="177"/>
      <c r="C19" s="360"/>
      <c r="D19" s="488"/>
      <c r="E19" s="360"/>
      <c r="F19" s="61"/>
      <c r="G19" s="363"/>
      <c r="H19" s="364"/>
      <c r="I19" s="61"/>
      <c r="J19" s="365"/>
      <c r="K19" s="61"/>
      <c r="L19" s="61"/>
      <c r="M19" s="365"/>
      <c r="N19" s="364"/>
      <c r="O19" s="61"/>
      <c r="P19" s="61"/>
      <c r="Q19" s="61"/>
      <c r="R19" s="61"/>
      <c r="S19" s="61"/>
      <c r="T19" s="61"/>
    </row>
    <row r="20" spans="1:20" ht="17.5">
      <c r="A20" s="62"/>
      <c r="B20" s="236" t="s">
        <v>57</v>
      </c>
      <c r="C20" s="360">
        <v>-15.712999999999999</v>
      </c>
      <c r="D20" s="490"/>
      <c r="E20" s="360">
        <v>-20.015999999999998</v>
      </c>
      <c r="F20" s="363"/>
      <c r="G20" s="364"/>
      <c r="H20" s="364"/>
      <c r="I20" s="61"/>
      <c r="J20" s="365"/>
      <c r="K20" s="61"/>
      <c r="L20" s="61"/>
      <c r="M20" s="365"/>
      <c r="N20" s="364"/>
      <c r="O20" s="61"/>
      <c r="P20" s="61"/>
      <c r="Q20" s="61"/>
      <c r="R20" s="61"/>
      <c r="S20" s="61"/>
      <c r="T20" s="61"/>
    </row>
    <row r="21" spans="1:20" ht="6" customHeight="1">
      <c r="A21" s="62"/>
      <c r="B21" s="177"/>
      <c r="C21" s="360"/>
      <c r="D21" s="488"/>
      <c r="E21" s="360"/>
      <c r="F21" s="61"/>
      <c r="G21" s="61"/>
      <c r="H21" s="61"/>
      <c r="I21" s="61"/>
      <c r="J21" s="370"/>
      <c r="K21" s="61"/>
      <c r="L21" s="61"/>
      <c r="M21" s="370"/>
      <c r="N21" s="61"/>
      <c r="O21" s="61"/>
      <c r="P21" s="61"/>
      <c r="Q21" s="61"/>
      <c r="R21" s="61"/>
      <c r="S21" s="61"/>
      <c r="T21" s="61"/>
    </row>
    <row r="22" spans="1:20" ht="18" customHeight="1">
      <c r="A22" s="62"/>
      <c r="B22" s="236" t="s">
        <v>56</v>
      </c>
      <c r="C22" s="360">
        <v>0</v>
      </c>
      <c r="D22" s="488"/>
      <c r="E22" s="360">
        <v>0</v>
      </c>
      <c r="F22" s="61"/>
      <c r="G22" s="363"/>
      <c r="H22" s="364"/>
      <c r="I22" s="61"/>
      <c r="J22" s="365"/>
      <c r="K22" s="61"/>
      <c r="L22" s="61"/>
      <c r="M22" s="365"/>
      <c r="N22" s="364"/>
      <c r="O22" s="61"/>
      <c r="P22" s="61"/>
      <c r="Q22" s="61"/>
      <c r="R22" s="61"/>
      <c r="S22" s="61"/>
      <c r="T22" s="61"/>
    </row>
    <row r="23" spans="1:20" ht="6" customHeight="1" thickBot="1">
      <c r="A23" s="62"/>
      <c r="B23" s="177"/>
      <c r="C23" s="356"/>
      <c r="D23" s="488"/>
      <c r="E23" s="356"/>
      <c r="F23" s="61"/>
      <c r="G23" s="61"/>
      <c r="H23" s="61"/>
      <c r="I23" s="61"/>
      <c r="J23" s="370"/>
      <c r="K23" s="61"/>
      <c r="L23" s="61"/>
      <c r="M23" s="370"/>
      <c r="N23" s="61"/>
      <c r="O23" s="61"/>
      <c r="P23" s="61"/>
      <c r="Q23" s="61"/>
      <c r="R23" s="61"/>
      <c r="S23" s="61"/>
      <c r="T23" s="61"/>
    </row>
    <row r="24" spans="1:20" ht="16" thickBot="1">
      <c r="A24" s="62"/>
      <c r="B24" s="145" t="s">
        <v>35</v>
      </c>
      <c r="C24" s="344">
        <v>335.95799999999997</v>
      </c>
      <c r="D24" s="487"/>
      <c r="E24" s="412">
        <v>384.26800000000009</v>
      </c>
      <c r="F24" s="462"/>
      <c r="G24" s="363"/>
      <c r="H24" s="364"/>
      <c r="I24" s="61"/>
      <c r="J24" s="365"/>
      <c r="K24" s="61"/>
      <c r="L24" s="61"/>
      <c r="M24" s="365"/>
      <c r="N24" s="364"/>
      <c r="O24" s="61"/>
      <c r="P24" s="61"/>
      <c r="Q24" s="61"/>
      <c r="R24" s="61"/>
      <c r="S24" s="61"/>
      <c r="T24" s="61"/>
    </row>
    <row r="25" spans="1:20" ht="5.25" customHeight="1">
      <c r="A25" s="62"/>
      <c r="B25" s="179"/>
      <c r="C25" s="371"/>
      <c r="D25" s="444"/>
      <c r="E25" s="371"/>
      <c r="F25" s="61"/>
      <c r="G25" s="363"/>
      <c r="H25" s="61"/>
      <c r="I25" s="61"/>
      <c r="J25" s="363"/>
      <c r="K25" s="61"/>
      <c r="L25" s="61"/>
      <c r="M25" s="363"/>
      <c r="N25" s="61"/>
      <c r="O25" s="61"/>
      <c r="P25" s="61"/>
      <c r="Q25" s="61"/>
      <c r="R25" s="61"/>
      <c r="S25" s="61"/>
      <c r="T25" s="61"/>
    </row>
    <row r="26" spans="1:20" ht="17.5">
      <c r="A26" s="62"/>
      <c r="B26" s="236" t="s">
        <v>385</v>
      </c>
      <c r="C26" s="360">
        <v>-109.235</v>
      </c>
      <c r="D26" s="490"/>
      <c r="E26" s="360">
        <v>-91.884</v>
      </c>
      <c r="F26" s="61"/>
      <c r="G26" s="363"/>
      <c r="H26" s="364"/>
      <c r="I26" s="372"/>
      <c r="J26" s="373"/>
      <c r="K26" s="61"/>
      <c r="L26" s="61"/>
      <c r="M26" s="373"/>
      <c r="N26" s="374"/>
      <c r="O26" s="61"/>
      <c r="P26" s="61"/>
      <c r="Q26" s="61"/>
      <c r="R26" s="61"/>
      <c r="S26" s="61"/>
      <c r="T26" s="61"/>
    </row>
    <row r="27" spans="1:20" ht="6" customHeight="1">
      <c r="A27" s="62"/>
      <c r="B27" s="179"/>
      <c r="C27" s="360"/>
      <c r="D27" s="492"/>
      <c r="E27" s="360"/>
      <c r="F27" s="61"/>
      <c r="G27" s="363"/>
      <c r="H27" s="347"/>
      <c r="I27" s="61"/>
      <c r="J27" s="363"/>
      <c r="K27" s="61"/>
      <c r="L27" s="61"/>
      <c r="M27" s="363"/>
      <c r="N27" s="347"/>
      <c r="O27" s="61"/>
      <c r="P27" s="61"/>
      <c r="Q27" s="61"/>
      <c r="R27" s="61"/>
      <c r="S27" s="61"/>
      <c r="T27" s="61"/>
    </row>
    <row r="28" spans="1:20" ht="18" customHeight="1">
      <c r="A28" s="62"/>
      <c r="B28" s="375" t="s">
        <v>382</v>
      </c>
      <c r="C28" s="493">
        <v>-68.206999999999994</v>
      </c>
      <c r="D28" s="494"/>
      <c r="E28" s="493">
        <v>-57.929000000000002</v>
      </c>
      <c r="F28" s="61"/>
      <c r="G28" s="363"/>
      <c r="H28" s="347"/>
      <c r="I28" s="61"/>
      <c r="J28" s="363"/>
      <c r="K28" s="61"/>
      <c r="L28" s="61"/>
      <c r="M28" s="363"/>
      <c r="N28" s="347"/>
      <c r="O28" s="61"/>
      <c r="P28" s="61"/>
      <c r="Q28" s="61"/>
      <c r="R28" s="61"/>
      <c r="S28" s="61"/>
      <c r="T28" s="61"/>
    </row>
    <row r="29" spans="1:20" ht="18" customHeight="1">
      <c r="A29" s="62"/>
      <c r="B29" s="375" t="s">
        <v>383</v>
      </c>
      <c r="C29" s="493">
        <v>-9.0540000000000003</v>
      </c>
      <c r="D29" s="494"/>
      <c r="E29" s="493">
        <v>-7.6820000000000004</v>
      </c>
      <c r="F29" s="61"/>
      <c r="G29" s="363"/>
      <c r="H29" s="347"/>
      <c r="I29" s="61"/>
      <c r="J29" s="363"/>
      <c r="K29" s="61"/>
      <c r="L29" s="61"/>
      <c r="M29" s="363"/>
      <c r="N29" s="347"/>
      <c r="O29" s="61"/>
      <c r="P29" s="61"/>
      <c r="Q29" s="61"/>
      <c r="R29" s="61"/>
      <c r="S29" s="61"/>
      <c r="T29" s="61"/>
    </row>
    <row r="30" spans="1:20" ht="18" customHeight="1">
      <c r="A30" s="62"/>
      <c r="B30" s="375" t="s">
        <v>384</v>
      </c>
      <c r="C30" s="493">
        <v>-31.974</v>
      </c>
      <c r="D30" s="495"/>
      <c r="E30" s="493">
        <v>-26.273</v>
      </c>
      <c r="F30" s="61"/>
      <c r="G30" s="363"/>
      <c r="H30" s="347"/>
      <c r="I30" s="61"/>
      <c r="J30" s="363"/>
      <c r="K30" s="61"/>
      <c r="L30" s="61"/>
      <c r="M30" s="363"/>
      <c r="N30" s="347"/>
      <c r="O30" s="61"/>
      <c r="P30" s="61"/>
      <c r="Q30" s="61"/>
      <c r="R30" s="61"/>
      <c r="S30" s="61"/>
      <c r="T30" s="61"/>
    </row>
    <row r="31" spans="1:20" ht="6" customHeight="1">
      <c r="A31" s="62"/>
      <c r="B31" s="375"/>
      <c r="C31" s="360"/>
      <c r="D31" s="492"/>
      <c r="E31" s="360"/>
      <c r="F31" s="61"/>
      <c r="G31" s="363"/>
      <c r="H31" s="347"/>
      <c r="I31" s="61"/>
      <c r="J31" s="363"/>
      <c r="K31" s="61"/>
      <c r="L31" s="61"/>
      <c r="M31" s="363"/>
      <c r="N31" s="347"/>
      <c r="O31" s="61"/>
      <c r="P31" s="61"/>
      <c r="Q31" s="61"/>
      <c r="R31" s="61"/>
      <c r="S31" s="61"/>
      <c r="T31" s="61"/>
    </row>
    <row r="32" spans="1:20" ht="18" customHeight="1">
      <c r="A32" s="62"/>
      <c r="B32" s="236" t="s">
        <v>386</v>
      </c>
      <c r="C32" s="360">
        <v>-365.85500000000002</v>
      </c>
      <c r="D32" s="492"/>
      <c r="E32" s="360">
        <v>-189.42400000000001</v>
      </c>
      <c r="F32" s="61"/>
      <c r="G32" s="363"/>
      <c r="H32" s="364"/>
      <c r="I32" s="372"/>
      <c r="J32" s="365"/>
      <c r="K32" s="61"/>
      <c r="L32" s="61"/>
      <c r="M32" s="365"/>
      <c r="N32" s="364"/>
      <c r="O32" s="61"/>
      <c r="P32" s="61"/>
      <c r="Q32" s="61"/>
      <c r="R32" s="61"/>
      <c r="S32" s="61"/>
      <c r="T32" s="61"/>
    </row>
    <row r="33" spans="1:20" ht="6" customHeight="1">
      <c r="A33" s="62"/>
      <c r="B33" s="179"/>
      <c r="C33" s="360"/>
      <c r="D33" s="492"/>
      <c r="E33" s="360"/>
      <c r="F33" s="61"/>
      <c r="G33" s="363"/>
      <c r="H33" s="61"/>
      <c r="I33" s="61"/>
      <c r="J33" s="363"/>
      <c r="K33" s="61"/>
      <c r="L33" s="61"/>
      <c r="M33" s="363"/>
      <c r="N33" s="61"/>
      <c r="O33" s="61"/>
      <c r="P33" s="61"/>
      <c r="Q33" s="61"/>
      <c r="R33" s="61"/>
      <c r="S33" s="61"/>
      <c r="T33" s="61"/>
    </row>
    <row r="34" spans="1:20" ht="18" customHeight="1">
      <c r="A34" s="62"/>
      <c r="B34" s="375" t="s">
        <v>268</v>
      </c>
      <c r="C34" s="445">
        <v>-365.85500000000002</v>
      </c>
      <c r="D34" s="496"/>
      <c r="E34" s="445">
        <v>-341.654</v>
      </c>
      <c r="F34" s="61"/>
      <c r="G34" s="363"/>
      <c r="H34" s="61"/>
      <c r="I34" s="61"/>
      <c r="J34" s="363"/>
      <c r="K34" s="61"/>
      <c r="L34" s="61"/>
      <c r="M34" s="363"/>
      <c r="N34" s="61"/>
      <c r="O34" s="61"/>
      <c r="P34" s="61"/>
      <c r="Q34" s="61"/>
      <c r="R34" s="61"/>
      <c r="S34" s="61"/>
      <c r="T34" s="61"/>
    </row>
    <row r="35" spans="1:20" ht="18" customHeight="1">
      <c r="A35" s="62"/>
      <c r="B35" s="375" t="s">
        <v>256</v>
      </c>
      <c r="C35" s="445">
        <v>0</v>
      </c>
      <c r="D35" s="496"/>
      <c r="E35" s="445">
        <v>152.22999999999999</v>
      </c>
      <c r="F35" s="61"/>
      <c r="G35" s="363"/>
      <c r="H35" s="61"/>
      <c r="I35" s="61"/>
      <c r="J35" s="363"/>
      <c r="K35" s="61"/>
      <c r="L35" s="61"/>
      <c r="M35" s="363"/>
      <c r="N35" s="61"/>
      <c r="O35" s="61"/>
      <c r="P35" s="61"/>
      <c r="Q35" s="61"/>
      <c r="R35" s="61"/>
      <c r="S35" s="61"/>
      <c r="T35" s="61"/>
    </row>
    <row r="36" spans="1:20" ht="5.9" customHeight="1" thickBot="1">
      <c r="A36" s="62"/>
      <c r="B36" s="236"/>
      <c r="C36" s="360"/>
      <c r="D36" s="444"/>
      <c r="E36" s="360"/>
      <c r="F36" s="61"/>
      <c r="G36" s="363"/>
      <c r="H36" s="61"/>
      <c r="I36" s="61"/>
      <c r="J36" s="363"/>
      <c r="K36" s="61"/>
      <c r="L36" s="61"/>
      <c r="M36" s="363"/>
      <c r="N36" s="61"/>
      <c r="O36" s="61"/>
      <c r="P36" s="61"/>
      <c r="Q36" s="61"/>
      <c r="R36" s="61"/>
      <c r="S36" s="61"/>
      <c r="T36" s="61"/>
    </row>
    <row r="37" spans="1:20" ht="18" customHeight="1" thickBot="1">
      <c r="A37" s="62"/>
      <c r="B37" s="145" t="s">
        <v>223</v>
      </c>
      <c r="C37" s="344">
        <v>-139.13200000000006</v>
      </c>
      <c r="D37" s="487"/>
      <c r="E37" s="412">
        <v>102.96000000000009</v>
      </c>
      <c r="F37" s="61"/>
      <c r="G37" s="363"/>
      <c r="H37" s="61"/>
      <c r="I37" s="61"/>
      <c r="J37" s="363"/>
      <c r="K37" s="61"/>
      <c r="L37" s="61"/>
      <c r="M37" s="363"/>
      <c r="N37" s="61"/>
      <c r="O37" s="61"/>
      <c r="P37" s="61"/>
      <c r="Q37" s="61"/>
      <c r="R37" s="61"/>
      <c r="S37" s="61"/>
      <c r="T37" s="61"/>
    </row>
    <row r="38" spans="1:20" ht="5.9" customHeight="1">
      <c r="A38" s="62"/>
      <c r="B38" s="236"/>
      <c r="D38" s="444"/>
      <c r="E38" s="360"/>
      <c r="F38" s="61"/>
      <c r="G38" s="363"/>
      <c r="H38" s="61"/>
      <c r="I38" s="61"/>
      <c r="J38" s="363"/>
      <c r="K38" s="61"/>
      <c r="L38" s="61"/>
      <c r="M38" s="363"/>
      <c r="N38" s="61"/>
      <c r="O38" s="61"/>
      <c r="P38" s="61"/>
      <c r="Q38" s="61"/>
      <c r="R38" s="61"/>
      <c r="S38" s="61"/>
      <c r="T38" s="61"/>
    </row>
    <row r="39" spans="1:20" ht="18" customHeight="1">
      <c r="A39" s="62"/>
      <c r="B39" s="236" t="s">
        <v>296</v>
      </c>
      <c r="C39" s="360">
        <v>-22.764000000000003</v>
      </c>
      <c r="D39" s="492"/>
      <c r="E39" s="360">
        <v>-6.1309999999999931</v>
      </c>
      <c r="F39" s="61"/>
      <c r="G39" s="363"/>
      <c r="H39" s="61"/>
      <c r="I39" s="61"/>
      <c r="J39" s="363"/>
      <c r="K39" s="61"/>
      <c r="L39" s="61"/>
      <c r="M39" s="363"/>
      <c r="N39" s="61"/>
      <c r="O39" s="61"/>
      <c r="P39" s="61"/>
      <c r="Q39" s="61"/>
      <c r="R39" s="61"/>
      <c r="S39" s="61"/>
      <c r="T39" s="61"/>
    </row>
    <row r="40" spans="1:20" ht="5.9" customHeight="1">
      <c r="A40" s="62"/>
      <c r="B40" s="236"/>
      <c r="D40" s="444"/>
      <c r="E40" s="360"/>
      <c r="F40" s="61"/>
      <c r="G40" s="363"/>
      <c r="H40" s="61"/>
      <c r="I40" s="61"/>
      <c r="J40" s="363"/>
      <c r="K40" s="61"/>
      <c r="L40" s="61"/>
      <c r="M40" s="363"/>
      <c r="N40" s="61"/>
      <c r="O40" s="61"/>
      <c r="P40" s="61"/>
      <c r="Q40" s="61"/>
      <c r="R40" s="61"/>
      <c r="S40" s="61"/>
      <c r="T40" s="61"/>
    </row>
    <row r="41" spans="1:20" ht="17.5" customHeight="1">
      <c r="A41" s="62"/>
      <c r="B41" s="480" t="s">
        <v>412</v>
      </c>
      <c r="C41" s="445">
        <v>-14.214</v>
      </c>
      <c r="D41" s="496"/>
      <c r="E41" s="445">
        <v>-18.853999999999999</v>
      </c>
      <c r="F41" s="61"/>
      <c r="G41" s="363"/>
      <c r="H41" s="61"/>
      <c r="I41" s="61"/>
      <c r="J41" s="363"/>
      <c r="K41" s="61"/>
      <c r="L41" s="61"/>
      <c r="M41" s="363"/>
      <c r="N41" s="61"/>
      <c r="O41" s="61"/>
      <c r="P41" s="61"/>
      <c r="Q41" s="61"/>
      <c r="R41" s="61"/>
      <c r="S41" s="61"/>
      <c r="T41" s="61"/>
    </row>
    <row r="42" spans="1:20" ht="18" customHeight="1">
      <c r="A42" s="62"/>
      <c r="B42" s="480" t="s">
        <v>387</v>
      </c>
      <c r="C42" s="445">
        <v>-8.5500000000000007</v>
      </c>
      <c r="D42" s="496"/>
      <c r="E42" s="445">
        <v>-18.367999999999999</v>
      </c>
      <c r="F42" s="61"/>
      <c r="G42" s="363"/>
      <c r="H42" s="364"/>
      <c r="I42" s="372"/>
      <c r="J42" s="365"/>
      <c r="K42" s="61"/>
      <c r="L42" s="61"/>
      <c r="M42" s="365"/>
      <c r="N42" s="364"/>
      <c r="O42" s="376"/>
      <c r="P42" s="372"/>
      <c r="Q42" s="61"/>
      <c r="R42" s="61"/>
      <c r="S42" s="347"/>
      <c r="T42" s="377"/>
    </row>
    <row r="43" spans="1:20" ht="18" customHeight="1">
      <c r="A43" s="62"/>
      <c r="B43" s="375" t="s">
        <v>388</v>
      </c>
      <c r="C43" s="445">
        <v>0</v>
      </c>
      <c r="D43" s="496"/>
      <c r="E43" s="445">
        <v>31.091000000000001</v>
      </c>
      <c r="F43" s="61"/>
      <c r="G43" s="378"/>
      <c r="H43" s="347"/>
      <c r="I43" s="61"/>
      <c r="J43" s="61"/>
      <c r="K43" s="61"/>
      <c r="L43" s="61"/>
      <c r="M43" s="61"/>
      <c r="N43" s="61"/>
      <c r="O43" s="376"/>
      <c r="P43" s="372"/>
      <c r="Q43" s="61"/>
      <c r="R43" s="61"/>
      <c r="S43" s="61"/>
      <c r="T43" s="61"/>
    </row>
    <row r="44" spans="1:20" ht="6" customHeight="1">
      <c r="A44" s="62"/>
      <c r="B44" s="179"/>
      <c r="C44" s="360"/>
      <c r="D44" s="444"/>
      <c r="E44" s="360"/>
      <c r="F44" s="61"/>
      <c r="G44" s="378"/>
      <c r="H44" s="347"/>
      <c r="I44" s="61"/>
      <c r="J44" s="61"/>
      <c r="K44" s="61"/>
      <c r="L44" s="61"/>
      <c r="M44" s="61"/>
      <c r="N44" s="61"/>
      <c r="O44" s="376"/>
      <c r="P44" s="372"/>
      <c r="Q44" s="61"/>
      <c r="R44" s="61"/>
      <c r="S44" s="61"/>
      <c r="T44" s="61"/>
    </row>
    <row r="45" spans="1:20" ht="17.5">
      <c r="A45" s="62"/>
      <c r="B45" s="236" t="s">
        <v>391</v>
      </c>
      <c r="C45" s="360">
        <v>-7.3919999999999995</v>
      </c>
      <c r="D45" s="444"/>
      <c r="E45" s="360">
        <v>-5.5979999999999999</v>
      </c>
      <c r="F45" s="61"/>
      <c r="G45" s="369"/>
      <c r="H45" s="379"/>
      <c r="I45" s="372"/>
      <c r="J45" s="380"/>
      <c r="K45" s="61"/>
      <c r="L45" s="61"/>
      <c r="M45" s="380"/>
      <c r="N45" s="374"/>
      <c r="O45" s="376"/>
      <c r="P45" s="372"/>
      <c r="Q45" s="61"/>
      <c r="R45" s="61"/>
      <c r="S45" s="61"/>
      <c r="T45" s="61"/>
    </row>
    <row r="46" spans="1:20" ht="6" customHeight="1">
      <c r="A46" s="62"/>
      <c r="B46" s="236"/>
      <c r="C46" s="360"/>
      <c r="D46" s="360"/>
      <c r="E46" s="360"/>
      <c r="F46" s="47"/>
      <c r="G46" s="381"/>
      <c r="H46" s="376"/>
      <c r="I46" s="61"/>
      <c r="J46" s="378"/>
      <c r="K46" s="61"/>
      <c r="L46" s="61"/>
      <c r="M46" s="378"/>
      <c r="N46" s="347"/>
      <c r="O46" s="376"/>
      <c r="P46" s="372"/>
      <c r="Q46" s="61"/>
      <c r="R46" s="61"/>
      <c r="S46" s="61"/>
      <c r="T46" s="61"/>
    </row>
    <row r="47" spans="1:20" ht="17.5">
      <c r="A47" s="62"/>
      <c r="B47" s="236" t="s">
        <v>389</v>
      </c>
      <c r="C47" s="360">
        <v>-54.668000000000006</v>
      </c>
      <c r="D47" s="444"/>
      <c r="E47" s="360">
        <v>-851.08400000000006</v>
      </c>
      <c r="F47" s="47"/>
      <c r="G47" s="363"/>
      <c r="H47" s="364"/>
      <c r="I47" s="372"/>
      <c r="J47" s="369"/>
      <c r="K47" s="61"/>
      <c r="L47" s="61"/>
      <c r="M47" s="369"/>
      <c r="N47" s="379"/>
      <c r="O47" s="382"/>
      <c r="P47" s="372"/>
      <c r="Q47" s="61"/>
      <c r="R47" s="61"/>
      <c r="S47" s="61"/>
      <c r="T47" s="61"/>
    </row>
    <row r="48" spans="1:20" ht="6" customHeight="1">
      <c r="A48" s="62"/>
      <c r="B48" s="236"/>
      <c r="C48" s="360"/>
      <c r="D48" s="351"/>
      <c r="E48" s="360"/>
      <c r="F48" s="11"/>
      <c r="G48" s="369"/>
      <c r="H48" s="376"/>
      <c r="I48" s="372"/>
      <c r="J48" s="381"/>
      <c r="K48" s="61"/>
      <c r="L48" s="61"/>
      <c r="M48" s="381"/>
      <c r="N48" s="376"/>
      <c r="O48" s="347"/>
      <c r="P48" s="372"/>
      <c r="Q48" s="61"/>
      <c r="R48" s="61"/>
      <c r="S48" s="61"/>
      <c r="T48" s="61"/>
    </row>
    <row r="49" spans="1:36" ht="17.5">
      <c r="A49" s="62"/>
      <c r="B49" s="236" t="s">
        <v>390</v>
      </c>
      <c r="C49" s="360">
        <v>-33.572000000000003</v>
      </c>
      <c r="D49" s="444"/>
      <c r="E49" s="360">
        <v>-137.70499999999993</v>
      </c>
      <c r="F49" s="108"/>
      <c r="G49" s="363"/>
      <c r="H49" s="107"/>
      <c r="I49" s="372"/>
      <c r="J49" s="363"/>
      <c r="K49" s="364"/>
      <c r="L49" s="61"/>
      <c r="M49" s="363"/>
      <c r="N49" s="364"/>
      <c r="O49" s="347"/>
      <c r="P49" s="372"/>
      <c r="Q49" s="61"/>
      <c r="R49" s="61"/>
      <c r="S49" s="61"/>
      <c r="T49" s="61"/>
    </row>
    <row r="50" spans="1:36" ht="6" customHeight="1" thickBot="1">
      <c r="A50" s="62"/>
      <c r="B50" s="236"/>
      <c r="C50" s="360"/>
      <c r="D50" s="351"/>
      <c r="E50" s="360"/>
      <c r="F50" s="11"/>
      <c r="G50" s="347"/>
      <c r="H50" s="361"/>
      <c r="I50" s="347"/>
      <c r="J50" s="61"/>
      <c r="K50" s="61"/>
      <c r="L50" s="361"/>
      <c r="M50" s="361"/>
      <c r="N50" s="61"/>
      <c r="O50" s="347"/>
      <c r="P50" s="61"/>
      <c r="Q50" s="61"/>
      <c r="R50" s="61"/>
      <c r="S50" s="61"/>
      <c r="T50" s="61"/>
    </row>
    <row r="51" spans="1:36" ht="18" thickBot="1">
      <c r="A51" s="62"/>
      <c r="B51" s="145" t="s">
        <v>395</v>
      </c>
      <c r="C51" s="344">
        <v>-257.52800000000008</v>
      </c>
      <c r="D51" s="487"/>
      <c r="E51" s="412">
        <v>-897.55799999999988</v>
      </c>
      <c r="F51" s="53"/>
      <c r="G51" s="89"/>
      <c r="H51" s="383"/>
      <c r="I51" s="347"/>
      <c r="J51" s="361"/>
      <c r="K51" s="361"/>
      <c r="L51" s="361"/>
      <c r="M51" s="361"/>
      <c r="N51" s="61"/>
      <c r="O51" s="384"/>
      <c r="P51" s="61"/>
      <c r="Q51" s="61"/>
      <c r="R51" s="61"/>
      <c r="S51" s="61"/>
      <c r="T51" s="61"/>
    </row>
    <row r="52" spans="1:36" ht="16.399999999999999" customHeight="1">
      <c r="A52" s="62"/>
      <c r="B52" s="179"/>
      <c r="C52" s="385"/>
      <c r="D52" s="180"/>
      <c r="G52" s="377"/>
      <c r="H52" s="61"/>
      <c r="I52" s="61"/>
      <c r="J52" s="61"/>
      <c r="K52" s="61"/>
      <c r="L52" s="61"/>
      <c r="M52" s="61"/>
      <c r="N52" s="61"/>
      <c r="O52" s="377"/>
      <c r="P52" s="61"/>
      <c r="Q52" s="61"/>
      <c r="R52" s="61"/>
      <c r="S52" s="61"/>
      <c r="T52" s="61"/>
    </row>
    <row r="53" spans="1:36" s="389" customFormat="1" ht="16.399999999999999" customHeight="1">
      <c r="A53" s="386"/>
      <c r="B53" s="89" t="s">
        <v>413</v>
      </c>
      <c r="C53" s="387"/>
      <c r="D53" s="387"/>
      <c r="E53" s="387"/>
      <c r="F53" s="387"/>
      <c r="G53" s="387"/>
      <c r="H53" s="387"/>
      <c r="I53" s="388"/>
      <c r="J53" s="388"/>
      <c r="K53" s="388"/>
      <c r="L53" s="388"/>
      <c r="M53" s="388"/>
      <c r="N53" s="388"/>
      <c r="O53" s="388"/>
      <c r="P53" s="388"/>
      <c r="Q53" s="388"/>
      <c r="R53" s="388"/>
      <c r="S53" s="388"/>
      <c r="T53" s="388"/>
      <c r="U53" s="388"/>
    </row>
    <row r="54" spans="1:36" s="389" customFormat="1" ht="16.399999999999999" customHeight="1">
      <c r="A54" s="386"/>
      <c r="B54" s="89" t="s">
        <v>414</v>
      </c>
      <c r="C54" s="387"/>
      <c r="D54" s="387"/>
      <c r="E54" s="387"/>
      <c r="F54" s="387"/>
      <c r="G54" s="387"/>
      <c r="H54" s="387"/>
      <c r="I54" s="388"/>
      <c r="J54" s="388"/>
      <c r="K54" s="388"/>
      <c r="L54" s="388"/>
      <c r="M54" s="388"/>
      <c r="N54" s="388"/>
      <c r="O54" s="388"/>
      <c r="P54" s="388"/>
      <c r="Q54" s="388"/>
      <c r="R54" s="388"/>
      <c r="S54" s="388"/>
      <c r="T54" s="388"/>
      <c r="U54" s="388"/>
    </row>
    <row r="55" spans="1:36" s="389" customFormat="1" ht="16.399999999999999" customHeight="1">
      <c r="A55" s="386"/>
      <c r="B55" s="390" t="s">
        <v>329</v>
      </c>
      <c r="C55" s="387"/>
      <c r="D55" s="387"/>
      <c r="E55" s="387"/>
      <c r="F55" s="387"/>
      <c r="G55" s="387"/>
      <c r="H55" s="387"/>
      <c r="I55" s="388"/>
      <c r="J55" s="388"/>
      <c r="K55" s="388"/>
      <c r="L55" s="388"/>
      <c r="M55" s="388"/>
      <c r="N55" s="388"/>
      <c r="O55" s="388"/>
      <c r="P55" s="388"/>
      <c r="Q55" s="388"/>
      <c r="R55" s="388"/>
      <c r="S55" s="388"/>
      <c r="T55" s="388"/>
      <c r="U55" s="388"/>
    </row>
    <row r="56" spans="1:36" s="388" customFormat="1" ht="16" customHeight="1">
      <c r="B56" s="390" t="s">
        <v>415</v>
      </c>
      <c r="C56" s="387"/>
      <c r="D56" s="387"/>
      <c r="E56" s="387"/>
      <c r="F56" s="387"/>
      <c r="G56" s="387"/>
      <c r="H56" s="387"/>
      <c r="AD56" s="389"/>
      <c r="AE56" s="389"/>
      <c r="AF56" s="389"/>
      <c r="AG56" s="389"/>
      <c r="AH56" s="389"/>
      <c r="AI56" s="389"/>
      <c r="AJ56" s="389"/>
    </row>
    <row r="57" spans="1:36" s="388" customFormat="1" ht="16" customHeight="1">
      <c r="B57" s="390" t="s">
        <v>329</v>
      </c>
      <c r="C57" s="387"/>
      <c r="D57" s="387"/>
      <c r="E57" s="387"/>
      <c r="F57" s="387"/>
      <c r="G57" s="387"/>
      <c r="H57" s="387"/>
      <c r="AD57" s="389"/>
      <c r="AE57" s="389"/>
      <c r="AF57" s="389"/>
      <c r="AG57" s="389"/>
      <c r="AH57" s="389"/>
      <c r="AI57" s="389"/>
      <c r="AJ57" s="389"/>
    </row>
    <row r="58" spans="1:36" s="388" customFormat="1" ht="16.399999999999999" customHeight="1">
      <c r="B58" s="390" t="s">
        <v>416</v>
      </c>
      <c r="C58" s="391"/>
      <c r="D58" s="391"/>
      <c r="E58" s="391"/>
      <c r="F58" s="391"/>
      <c r="G58" s="391"/>
      <c r="H58" s="391"/>
      <c r="J58" s="522"/>
      <c r="K58" s="522"/>
      <c r="L58" s="522"/>
    </row>
    <row r="59" spans="1:36" s="388" customFormat="1" ht="16.399999999999999" customHeight="1">
      <c r="B59" s="392" t="s">
        <v>417</v>
      </c>
      <c r="C59" s="393"/>
      <c r="D59" s="393"/>
      <c r="E59" s="393"/>
      <c r="F59" s="393"/>
      <c r="G59" s="393"/>
      <c r="H59" s="393"/>
    </row>
    <row r="60" spans="1:36" s="388" customFormat="1" ht="16.399999999999999" customHeight="1">
      <c r="B60" s="392" t="s">
        <v>418</v>
      </c>
      <c r="C60" s="393"/>
      <c r="D60" s="393"/>
      <c r="E60" s="393"/>
      <c r="F60" s="393"/>
      <c r="G60" s="393"/>
      <c r="H60" s="393"/>
    </row>
    <row r="61" spans="1:36" s="388" customFormat="1" ht="16.399999999999999" customHeight="1">
      <c r="B61" s="523" t="s">
        <v>419</v>
      </c>
      <c r="C61" s="393"/>
      <c r="D61" s="393"/>
      <c r="E61" s="393"/>
      <c r="F61" s="393"/>
      <c r="G61" s="393"/>
      <c r="H61" s="393"/>
    </row>
    <row r="62" spans="1:36" s="388" customFormat="1" ht="16.399999999999999" customHeight="1">
      <c r="B62" s="411" t="s">
        <v>141</v>
      </c>
      <c r="C62" s="393"/>
      <c r="D62" s="393"/>
      <c r="E62" s="393"/>
      <c r="F62" s="393"/>
      <c r="G62" s="393"/>
      <c r="H62" s="393"/>
    </row>
    <row r="63" spans="1:36" s="388" customFormat="1" ht="16.399999999999999" customHeight="1">
      <c r="B63" s="418" t="s">
        <v>439</v>
      </c>
      <c r="C63" s="393"/>
      <c r="D63" s="393"/>
      <c r="E63" s="393"/>
      <c r="F63" s="393"/>
      <c r="G63" s="393"/>
      <c r="H63" s="393"/>
    </row>
    <row r="64" spans="1:36" s="388" customFormat="1" ht="16.399999999999999" customHeight="1">
      <c r="B64" s="155" t="s">
        <v>420</v>
      </c>
      <c r="C64" s="393"/>
      <c r="D64" s="393"/>
      <c r="E64" s="393"/>
      <c r="F64" s="393"/>
      <c r="G64" s="393"/>
      <c r="H64" s="393"/>
    </row>
    <row r="65" spans="2:20" s="388" customFormat="1" ht="16.399999999999999" customHeight="1">
      <c r="B65" s="390" t="s">
        <v>421</v>
      </c>
      <c r="C65" s="393"/>
      <c r="D65" s="393"/>
      <c r="E65" s="393"/>
      <c r="F65" s="393"/>
      <c r="G65" s="393"/>
      <c r="H65" s="393"/>
    </row>
    <row r="66" spans="2:20" s="388" customFormat="1" ht="16.399999999999999" customHeight="1">
      <c r="B66" s="390" t="s">
        <v>422</v>
      </c>
      <c r="C66" s="393"/>
      <c r="D66" s="393"/>
      <c r="E66" s="393"/>
      <c r="F66" s="393"/>
      <c r="G66" s="393"/>
      <c r="H66" s="393"/>
    </row>
    <row r="67" spans="2:20" s="388" customFormat="1" ht="16.399999999999999" customHeight="1">
      <c r="B67" s="390" t="s">
        <v>392</v>
      </c>
      <c r="C67" s="393"/>
      <c r="D67" s="393"/>
      <c r="E67" s="393"/>
      <c r="F67" s="393"/>
      <c r="G67" s="393"/>
      <c r="H67" s="393"/>
    </row>
    <row r="68" spans="2:20" s="388" customFormat="1" ht="16.399999999999999" customHeight="1">
      <c r="B68" s="525" t="s">
        <v>423</v>
      </c>
      <c r="C68" s="393"/>
      <c r="D68" s="393"/>
      <c r="E68" s="393"/>
      <c r="F68" s="393"/>
      <c r="G68" s="393"/>
      <c r="H68" s="393"/>
    </row>
    <row r="69" spans="2:20" s="388" customFormat="1" ht="16.399999999999999" customHeight="1">
      <c r="B69" s="525" t="s">
        <v>424</v>
      </c>
      <c r="C69" s="393"/>
      <c r="D69" s="393"/>
      <c r="E69" s="393"/>
      <c r="F69" s="393"/>
      <c r="G69" s="393"/>
      <c r="H69" s="393"/>
    </row>
    <row r="70" spans="2:20" s="388" customFormat="1" ht="16.399999999999999" customHeight="1">
      <c r="B70" s="526" t="s">
        <v>393</v>
      </c>
      <c r="C70" s="393"/>
      <c r="D70" s="393"/>
      <c r="E70" s="393"/>
      <c r="F70" s="393"/>
      <c r="G70" s="393"/>
      <c r="H70" s="393"/>
    </row>
    <row r="71" spans="2:20" s="388" customFormat="1" ht="16.399999999999999" customHeight="1">
      <c r="B71" s="414" t="s">
        <v>425</v>
      </c>
      <c r="C71" s="393"/>
      <c r="D71" s="393"/>
      <c r="E71" s="393"/>
      <c r="F71" s="393"/>
      <c r="G71" s="393"/>
      <c r="H71" s="393"/>
    </row>
    <row r="72" spans="2:20" s="388" customFormat="1" ht="16.399999999999999" customHeight="1">
      <c r="B72" s="524" t="s">
        <v>394</v>
      </c>
      <c r="C72" s="393"/>
      <c r="D72" s="393"/>
      <c r="E72" s="393"/>
      <c r="F72" s="393"/>
      <c r="G72" s="393"/>
      <c r="H72" s="393"/>
    </row>
    <row r="73" spans="2:20" s="388" customFormat="1" ht="16.399999999999999" customHeight="1">
      <c r="B73" s="414" t="s">
        <v>426</v>
      </c>
      <c r="C73" s="393"/>
      <c r="D73" s="393"/>
      <c r="E73" s="393"/>
      <c r="F73" s="393"/>
      <c r="G73" s="393"/>
      <c r="H73" s="393"/>
    </row>
    <row r="74" spans="2:20" s="388" customFormat="1" ht="16.399999999999999" customHeight="1">
      <c r="B74" s="390" t="s">
        <v>427</v>
      </c>
      <c r="C74" s="390"/>
      <c r="D74" s="390"/>
      <c r="E74" s="390"/>
      <c r="F74" s="390"/>
      <c r="G74" s="390"/>
      <c r="H74" s="390"/>
    </row>
    <row r="75" spans="2:20" s="388" customFormat="1" ht="16.399999999999999" customHeight="1">
      <c r="B75" s="390" t="s">
        <v>396</v>
      </c>
      <c r="C75" s="390"/>
      <c r="D75" s="390"/>
      <c r="E75" s="390"/>
      <c r="F75" s="390"/>
      <c r="G75" s="390"/>
      <c r="H75" s="390"/>
    </row>
    <row r="76" spans="2:20" s="388" customFormat="1" ht="16.399999999999999" customHeight="1">
      <c r="B76" s="390" t="s">
        <v>428</v>
      </c>
      <c r="C76" s="390"/>
      <c r="D76" s="390"/>
      <c r="E76" s="390"/>
      <c r="F76" s="390"/>
      <c r="G76" s="390"/>
      <c r="H76" s="390"/>
    </row>
    <row r="77" spans="2:20" s="388" customFormat="1" ht="16.399999999999999" customHeight="1">
      <c r="B77" s="390" t="s">
        <v>429</v>
      </c>
      <c r="C77" s="390"/>
      <c r="D77" s="390"/>
      <c r="E77" s="390"/>
      <c r="F77" s="390"/>
      <c r="G77" s="390"/>
      <c r="H77" s="390"/>
      <c r="I77" s="390"/>
      <c r="J77" s="390"/>
      <c r="K77" s="390"/>
      <c r="L77" s="390"/>
      <c r="M77" s="390"/>
      <c r="N77" s="390"/>
      <c r="O77" s="390"/>
      <c r="P77" s="390"/>
      <c r="Q77" s="390"/>
      <c r="R77" s="390"/>
      <c r="S77" s="60"/>
      <c r="T77" s="60"/>
    </row>
    <row r="78" spans="2:20" s="388" customFormat="1" ht="16.399999999999999" customHeight="1">
      <c r="B78" s="390"/>
      <c r="C78" s="61"/>
      <c r="D78" s="61"/>
      <c r="E78" s="61"/>
      <c r="F78" s="61"/>
      <c r="G78" s="61"/>
      <c r="H78" s="413"/>
      <c r="I78" s="347"/>
      <c r="J78" s="361"/>
      <c r="K78" s="413"/>
      <c r="L78" s="413"/>
      <c r="M78" s="413"/>
      <c r="N78" s="413"/>
      <c r="O78" s="61"/>
      <c r="P78" s="61"/>
      <c r="Q78" s="61"/>
      <c r="R78" s="61"/>
      <c r="S78" s="60"/>
      <c r="T78" s="60"/>
    </row>
    <row r="79" spans="2:20" s="388" customFormat="1" ht="16.399999999999999" customHeight="1">
      <c r="B79" s="390"/>
      <c r="C79" s="390"/>
      <c r="D79" s="390"/>
      <c r="E79" s="390"/>
      <c r="F79" s="390"/>
      <c r="G79" s="390"/>
      <c r="H79" s="390"/>
    </row>
    <row r="80" spans="2:20" s="388" customFormat="1" ht="16.399999999999999" customHeight="1">
      <c r="B80" s="155"/>
      <c r="C80" s="390"/>
      <c r="D80" s="390"/>
      <c r="E80" s="390"/>
      <c r="F80" s="390"/>
      <c r="G80" s="390"/>
      <c r="H80" s="390"/>
    </row>
    <row r="81" spans="2:27" ht="15.5">
      <c r="B81" s="390"/>
      <c r="C81" s="390"/>
      <c r="D81" s="390"/>
      <c r="E81" s="390"/>
      <c r="F81" s="390"/>
      <c r="G81" s="390"/>
      <c r="H81" s="390"/>
      <c r="I81" s="390"/>
      <c r="J81" s="390"/>
      <c r="K81" s="390"/>
      <c r="L81" s="390"/>
      <c r="M81" s="390"/>
      <c r="N81" s="390"/>
      <c r="O81" s="390"/>
      <c r="P81" s="390"/>
      <c r="Q81" s="390"/>
      <c r="R81" s="390"/>
      <c r="AA81" s="61"/>
    </row>
    <row r="82" spans="2:27" ht="15.5">
      <c r="B82" s="390"/>
      <c r="C82" s="390"/>
      <c r="D82" s="390"/>
      <c r="E82" s="390"/>
      <c r="F82" s="390"/>
      <c r="G82" s="390"/>
      <c r="H82" s="390"/>
      <c r="I82" s="390"/>
      <c r="J82" s="390"/>
      <c r="K82" s="390"/>
      <c r="L82" s="390"/>
      <c r="M82" s="390"/>
      <c r="N82" s="390"/>
      <c r="O82" s="390"/>
      <c r="P82" s="390"/>
      <c r="Q82" s="390"/>
      <c r="R82" s="390"/>
      <c r="AA82" s="61"/>
    </row>
    <row r="83" spans="2:27" ht="15.5">
      <c r="B83" s="390"/>
      <c r="C83" s="390"/>
      <c r="D83" s="390"/>
      <c r="E83" s="390"/>
      <c r="F83" s="390"/>
      <c r="G83" s="390"/>
      <c r="H83" s="390"/>
      <c r="I83" s="390"/>
      <c r="J83" s="390"/>
      <c r="K83" s="390"/>
      <c r="L83" s="390"/>
      <c r="M83" s="390"/>
      <c r="N83" s="390"/>
      <c r="O83" s="390"/>
      <c r="P83" s="390"/>
      <c r="Q83" s="390"/>
      <c r="R83" s="390"/>
      <c r="AA83" s="61"/>
    </row>
    <row r="84" spans="2:27" ht="15.5">
      <c r="B84" s="390"/>
      <c r="C84" s="61"/>
      <c r="D84" s="61"/>
      <c r="E84" s="61"/>
      <c r="F84" s="61"/>
      <c r="G84" s="61"/>
      <c r="H84" s="413"/>
      <c r="I84" s="347"/>
      <c r="J84" s="361"/>
      <c r="K84" s="413"/>
      <c r="L84" s="413"/>
      <c r="M84" s="413"/>
      <c r="N84" s="413"/>
      <c r="O84" s="61"/>
      <c r="P84" s="61"/>
      <c r="Q84" s="61"/>
      <c r="R84" s="61"/>
      <c r="AA84" s="61"/>
    </row>
    <row r="85" spans="2:27" ht="15.5">
      <c r="B85" s="467"/>
      <c r="C85" s="61"/>
      <c r="D85" s="61"/>
      <c r="E85" s="61"/>
      <c r="F85" s="61"/>
      <c r="G85" s="61"/>
      <c r="H85" s="413"/>
      <c r="I85" s="347"/>
      <c r="J85" s="61"/>
      <c r="K85" s="413"/>
      <c r="L85" s="413"/>
      <c r="M85" s="413"/>
      <c r="N85" s="413"/>
      <c r="O85" s="61"/>
      <c r="P85" s="61"/>
      <c r="Q85" s="61"/>
      <c r="R85" s="61"/>
    </row>
    <row r="86" spans="2:27" ht="15.5">
      <c r="B86" s="564"/>
      <c r="C86" s="564"/>
      <c r="D86" s="564"/>
      <c r="E86" s="564"/>
      <c r="F86" s="564"/>
      <c r="G86" s="564"/>
      <c r="H86" s="564"/>
      <c r="I86" s="564"/>
      <c r="J86" s="564"/>
      <c r="K86" s="564"/>
      <c r="L86" s="564"/>
      <c r="M86" s="564"/>
      <c r="N86" s="564"/>
    </row>
    <row r="87" spans="2:27" ht="12.75" customHeight="1">
      <c r="B87" s="418"/>
      <c r="J87" s="348"/>
      <c r="K87" s="349"/>
      <c r="M87" s="348"/>
      <c r="N87" s="348"/>
    </row>
    <row r="88" spans="2:27" ht="12.75" customHeight="1">
      <c r="B88" s="155"/>
      <c r="K88" s="349"/>
    </row>
    <row r="89" spans="2:27" ht="12.75" customHeight="1">
      <c r="J89" s="394"/>
      <c r="K89" s="395"/>
      <c r="L89" s="366"/>
      <c r="M89" s="394"/>
      <c r="N89" s="394"/>
      <c r="U89" s="347"/>
    </row>
    <row r="90" spans="2:27" ht="12.75" customHeight="1">
      <c r="T90" s="396"/>
      <c r="U90" s="397"/>
      <c r="V90" s="398"/>
      <c r="W90" s="396"/>
      <c r="X90" s="396"/>
    </row>
  </sheetData>
  <sheetProtection selectLockedCells="1"/>
  <mergeCells count="2">
    <mergeCell ref="B5:E5"/>
    <mergeCell ref="B86:N86"/>
  </mergeCells>
  <pageMargins left="0.19685039370078741" right="0.23622047244094491" top="0.27559055118110237" bottom="0.19685039370078741" header="0.27559055118110237" footer="0.19685039370078741"/>
  <pageSetup paperSize="9" scale="46"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67"/>
  <sheetViews>
    <sheetView showGridLines="0" view="pageBreakPreview" zoomScale="55" zoomScaleNormal="70" zoomScaleSheetLayoutView="55" workbookViewId="0"/>
  </sheetViews>
  <sheetFormatPr baseColWidth="10" defaultColWidth="11.453125" defaultRowHeight="18.5"/>
  <cols>
    <col min="1" max="1" width="2.81640625" style="63" customWidth="1"/>
    <col min="2" max="2" width="11.453125" style="63"/>
    <col min="3" max="3" width="86.26953125" style="63" customWidth="1"/>
    <col min="4" max="4" width="15.54296875" style="63" customWidth="1"/>
    <col min="5" max="9" width="15.81640625" style="63" customWidth="1"/>
    <col min="10" max="10" width="20.81640625" style="63" customWidth="1"/>
    <col min="11" max="11" width="15.81640625" style="63" customWidth="1"/>
    <col min="12" max="16384" width="11.453125" style="63"/>
  </cols>
  <sheetData>
    <row r="1" spans="2:8" ht="16.5" customHeight="1"/>
    <row r="2" spans="2:8" ht="16.5" customHeight="1"/>
    <row r="3" spans="2:8" ht="16.5" customHeight="1"/>
    <row r="4" spans="2:8" ht="16.5" customHeight="1">
      <c r="B4" s="91"/>
    </row>
    <row r="5" spans="2:8" ht="16.5" customHeight="1" thickBot="1">
      <c r="B5" s="556" t="s">
        <v>328</v>
      </c>
      <c r="C5" s="557"/>
      <c r="D5" s="557"/>
      <c r="E5" s="557"/>
    </row>
    <row r="6" spans="2:8" ht="16.5" customHeight="1" thickBot="1">
      <c r="B6" s="148" t="s">
        <v>7</v>
      </c>
      <c r="C6" s="149"/>
      <c r="D6" s="150" t="s">
        <v>258</v>
      </c>
      <c r="E6" s="54" t="s">
        <v>291</v>
      </c>
    </row>
    <row r="7" spans="2:8" ht="16.5" customHeight="1" thickBot="1">
      <c r="B7" s="151"/>
      <c r="C7" s="151"/>
      <c r="D7" s="274"/>
      <c r="E7" s="55"/>
    </row>
    <row r="8" spans="2:8" ht="18.75" customHeight="1" thickBot="1">
      <c r="B8" s="482" t="s">
        <v>430</v>
      </c>
      <c r="C8" s="483"/>
      <c r="D8" s="160">
        <v>18695.508999999998</v>
      </c>
      <c r="E8" s="321">
        <v>17877.094000000001</v>
      </c>
      <c r="F8" s="57"/>
      <c r="G8" s="57"/>
      <c r="H8" s="57"/>
    </row>
    <row r="9" spans="2:8" ht="5.25" customHeight="1">
      <c r="B9" s="422"/>
      <c r="C9" s="422"/>
      <c r="D9" s="267"/>
      <c r="E9" s="267"/>
    </row>
    <row r="10" spans="2:8">
      <c r="B10" s="177" t="s">
        <v>432</v>
      </c>
      <c r="C10" s="177"/>
      <c r="D10" s="213">
        <v>14201.000000000004</v>
      </c>
      <c r="E10" s="213">
        <v>13462.58</v>
      </c>
      <c r="F10" s="57"/>
    </row>
    <row r="11" spans="2:8" ht="18.75" customHeight="1">
      <c r="B11" s="423" t="s">
        <v>11</v>
      </c>
      <c r="C11" s="300"/>
      <c r="D11" s="268">
        <v>0.75959418917131405</v>
      </c>
      <c r="E11" s="268">
        <v>0.75306310969780654</v>
      </c>
      <c r="F11" s="57"/>
    </row>
    <row r="12" spans="2:8" ht="5.25" customHeight="1">
      <c r="B12" s="300"/>
      <c r="C12" s="300"/>
      <c r="D12" s="269"/>
      <c r="E12" s="269"/>
    </row>
    <row r="13" spans="2:8" ht="18.75" customHeight="1">
      <c r="B13" s="177" t="s">
        <v>0</v>
      </c>
      <c r="C13" s="177"/>
      <c r="D13" s="213">
        <v>4494.5089999999964</v>
      </c>
      <c r="E13" s="213">
        <v>4414.514000000001</v>
      </c>
    </row>
    <row r="14" spans="2:8" ht="18.75" customHeight="1">
      <c r="B14" s="423" t="s">
        <v>11</v>
      </c>
      <c r="C14" s="300"/>
      <c r="D14" s="268">
        <v>0.24040581082868601</v>
      </c>
      <c r="E14" s="268">
        <v>0.24693689030219346</v>
      </c>
    </row>
    <row r="15" spans="2:8" ht="5.25" customHeight="1">
      <c r="B15" s="422"/>
      <c r="C15" s="422"/>
      <c r="D15" s="270"/>
      <c r="E15" s="270"/>
    </row>
    <row r="16" spans="2:8" ht="5.25" customHeight="1">
      <c r="B16" s="117"/>
      <c r="C16" s="117"/>
      <c r="D16" s="109"/>
      <c r="E16" s="109"/>
    </row>
    <row r="17" spans="2:11" ht="18.75" customHeight="1">
      <c r="B17" s="164" t="s">
        <v>431</v>
      </c>
      <c r="C17" s="116"/>
      <c r="D17" s="110"/>
      <c r="E17" s="110"/>
    </row>
    <row r="18" spans="2:11" ht="5.25" customHeight="1">
      <c r="B18" s="117"/>
      <c r="C18" s="117"/>
      <c r="D18" s="109"/>
      <c r="E18" s="109"/>
    </row>
    <row r="19" spans="2:11" ht="18.75" customHeight="1">
      <c r="B19" s="177" t="s">
        <v>433</v>
      </c>
      <c r="C19" s="117"/>
      <c r="D19" s="213">
        <v>22026.120000000003</v>
      </c>
      <c r="E19" s="213">
        <v>21679.402000000002</v>
      </c>
      <c r="G19" s="92"/>
    </row>
    <row r="20" spans="2:11" ht="5.25" customHeight="1">
      <c r="B20" s="177"/>
      <c r="C20" s="117"/>
      <c r="D20" s="213"/>
      <c r="E20" s="213"/>
    </row>
    <row r="21" spans="2:11" ht="18.75" customHeight="1">
      <c r="B21" s="177" t="s">
        <v>249</v>
      </c>
      <c r="C21" s="117"/>
      <c r="D21" s="213">
        <v>1408.02</v>
      </c>
      <c r="E21" s="213">
        <v>516.428</v>
      </c>
      <c r="F21" s="213"/>
    </row>
    <row r="22" spans="2:11" ht="5.25" customHeight="1">
      <c r="B22" s="177"/>
      <c r="C22" s="117"/>
      <c r="D22" s="213"/>
      <c r="E22" s="213"/>
    </row>
    <row r="23" spans="2:11" ht="18.75" customHeight="1">
      <c r="B23" s="177" t="s">
        <v>434</v>
      </c>
      <c r="C23" s="117"/>
      <c r="D23" s="213">
        <v>20618.100000000002</v>
      </c>
      <c r="E23" s="213">
        <v>21162.974000000002</v>
      </c>
    </row>
    <row r="24" spans="2:11" ht="18.75" customHeight="1">
      <c r="B24" s="177"/>
      <c r="C24" s="117"/>
      <c r="D24" s="213"/>
      <c r="E24" s="213"/>
    </row>
    <row r="25" spans="2:11" ht="30" customHeight="1">
      <c r="B25" s="566" t="s">
        <v>5</v>
      </c>
      <c r="C25" s="87"/>
      <c r="D25" s="567" t="s">
        <v>300</v>
      </c>
      <c r="E25" s="568"/>
    </row>
    <row r="26" spans="2:11" ht="22.5" customHeight="1">
      <c r="B26" s="566"/>
      <c r="C26" s="87"/>
      <c r="D26" s="569" t="s">
        <v>301</v>
      </c>
      <c r="E26" s="570"/>
    </row>
    <row r="27" spans="2:11">
      <c r="B27" s="69"/>
      <c r="C27" s="56"/>
      <c r="D27" s="70"/>
      <c r="E27" s="70"/>
    </row>
    <row r="28" spans="2:11" ht="32.25" customHeight="1">
      <c r="B28" s="565" t="s">
        <v>435</v>
      </c>
      <c r="C28" s="565"/>
      <c r="D28" s="565"/>
      <c r="E28" s="565"/>
      <c r="F28" s="565"/>
      <c r="G28" s="565"/>
      <c r="H28" s="565"/>
      <c r="I28" s="565"/>
      <c r="J28" s="565"/>
      <c r="K28" s="565"/>
    </row>
    <row r="29" spans="2:11">
      <c r="B29" s="481"/>
      <c r="C29" s="469"/>
      <c r="D29" s="469"/>
      <c r="E29" s="469"/>
      <c r="F29" s="469"/>
      <c r="G29" s="469"/>
      <c r="H29" s="469"/>
      <c r="I29" s="469"/>
      <c r="J29" s="469"/>
      <c r="K29" s="469"/>
    </row>
    <row r="30" spans="2:11">
      <c r="B30" s="79" t="s">
        <v>50</v>
      </c>
      <c r="C30" s="80"/>
      <c r="D30" s="81"/>
      <c r="E30" s="82"/>
    </row>
    <row r="31" spans="2:11" ht="5.25" customHeight="1">
      <c r="B31" s="83"/>
      <c r="C31" s="83"/>
      <c r="D31" s="84"/>
      <c r="E31" s="84"/>
      <c r="F31" s="84"/>
      <c r="G31" s="84"/>
      <c r="H31" s="84"/>
    </row>
    <row r="32" spans="2:11" ht="5.25" customHeight="1">
      <c r="B32" s="81"/>
      <c r="C32" s="85"/>
      <c r="D32" s="85"/>
      <c r="E32" s="86"/>
    </row>
    <row r="33" spans="2:15">
      <c r="B33" s="97"/>
      <c r="C33" s="98"/>
      <c r="D33" s="334"/>
      <c r="E33" s="99"/>
      <c r="F33" s="99"/>
      <c r="G33" s="96" t="s">
        <v>63</v>
      </c>
      <c r="H33" s="100"/>
    </row>
    <row r="34" spans="2:15" ht="5.25" customHeight="1">
      <c r="B34" s="97"/>
      <c r="C34" s="98"/>
      <c r="D34" s="334"/>
      <c r="E34" s="101"/>
      <c r="F34" s="23"/>
      <c r="G34" s="102"/>
      <c r="H34" s="102"/>
    </row>
    <row r="35" spans="2:15">
      <c r="B35" s="499" t="s">
        <v>219</v>
      </c>
      <c r="C35" s="98"/>
      <c r="D35" s="334"/>
      <c r="E35" s="240">
        <v>20340.397000000001</v>
      </c>
      <c r="F35" s="240"/>
      <c r="G35" s="240">
        <v>17254.907000000003</v>
      </c>
      <c r="H35" s="105"/>
      <c r="I35" s="254"/>
      <c r="K35" s="93"/>
      <c r="L35" s="93"/>
      <c r="M35" s="93"/>
      <c r="N35" s="93"/>
      <c r="O35" s="93"/>
    </row>
    <row r="36" spans="2:15">
      <c r="B36" s="399" t="s">
        <v>29</v>
      </c>
      <c r="C36" s="98"/>
      <c r="D36" s="334"/>
      <c r="E36" s="211">
        <v>-335.93299999999999</v>
      </c>
      <c r="F36" s="500"/>
      <c r="G36" s="211">
        <v>-335.93299999999999</v>
      </c>
      <c r="H36" s="105"/>
      <c r="I36" s="320"/>
      <c r="K36" s="93"/>
      <c r="L36" s="93"/>
      <c r="M36" s="93"/>
      <c r="N36" s="93"/>
      <c r="O36" s="93"/>
    </row>
    <row r="37" spans="2:15">
      <c r="B37" s="399" t="s">
        <v>39</v>
      </c>
      <c r="C37" s="98"/>
      <c r="D37" s="334"/>
      <c r="E37" s="211">
        <v>109.24</v>
      </c>
      <c r="F37" s="500"/>
      <c r="G37" s="211">
        <v>109.24</v>
      </c>
      <c r="H37" s="105"/>
      <c r="I37" s="320"/>
      <c r="K37" s="93"/>
      <c r="L37" s="93"/>
      <c r="M37" s="93"/>
      <c r="N37" s="93"/>
      <c r="O37" s="93"/>
    </row>
    <row r="38" spans="2:15">
      <c r="B38" s="399" t="s">
        <v>89</v>
      </c>
      <c r="C38" s="98"/>
      <c r="D38" s="334"/>
      <c r="E38" s="211">
        <v>365.85500000000002</v>
      </c>
      <c r="F38" s="500"/>
      <c r="G38" s="211">
        <v>365.85500000000002</v>
      </c>
      <c r="H38" s="105"/>
      <c r="I38" s="320"/>
      <c r="K38" s="93"/>
      <c r="L38" s="93"/>
      <c r="M38" s="93"/>
      <c r="N38" s="93"/>
      <c r="O38" s="93"/>
    </row>
    <row r="39" spans="2:15">
      <c r="B39" s="399" t="s">
        <v>374</v>
      </c>
      <c r="C39" s="98"/>
      <c r="D39" s="334"/>
      <c r="E39" s="211">
        <v>22.763999999999999</v>
      </c>
      <c r="F39" s="500"/>
      <c r="G39" s="211">
        <v>22.763999999999999</v>
      </c>
      <c r="H39" s="105"/>
      <c r="I39" s="320"/>
      <c r="K39" s="93"/>
      <c r="L39" s="93"/>
      <c r="M39" s="93"/>
      <c r="N39" s="93"/>
      <c r="O39" s="93"/>
    </row>
    <row r="40" spans="2:15">
      <c r="B40" s="399" t="s">
        <v>243</v>
      </c>
      <c r="C40" s="98"/>
      <c r="D40" s="334"/>
      <c r="E40" s="211">
        <v>7.3919999999999995</v>
      </c>
      <c r="F40" s="500"/>
      <c r="G40" s="211">
        <v>7.3919999999999995</v>
      </c>
      <c r="H40" s="105"/>
      <c r="I40" s="320"/>
      <c r="K40" s="93"/>
      <c r="L40" s="93"/>
      <c r="M40" s="93"/>
      <c r="N40" s="93"/>
      <c r="O40" s="93"/>
    </row>
    <row r="41" spans="2:15">
      <c r="B41" s="399" t="s">
        <v>267</v>
      </c>
      <c r="C41" s="98"/>
      <c r="D41" s="334"/>
      <c r="E41" s="211">
        <v>55.510999999999996</v>
      </c>
      <c r="F41" s="500"/>
      <c r="G41" s="211">
        <v>55.510999999999996</v>
      </c>
      <c r="H41" s="105"/>
      <c r="I41" s="399"/>
      <c r="K41" s="93"/>
      <c r="L41" s="93"/>
      <c r="M41" s="93"/>
      <c r="N41" s="93"/>
      <c r="O41" s="93"/>
    </row>
    <row r="42" spans="2:15">
      <c r="B42" s="399" t="s">
        <v>445</v>
      </c>
      <c r="C42" s="98"/>
      <c r="D42" s="334"/>
      <c r="E42" s="211">
        <v>-42.533999999999999</v>
      </c>
      <c r="F42" s="500"/>
      <c r="G42" s="211">
        <v>0</v>
      </c>
      <c r="H42" s="105"/>
      <c r="I42" s="320"/>
      <c r="K42" s="93"/>
      <c r="L42" s="93"/>
      <c r="M42" s="93"/>
      <c r="N42" s="93"/>
      <c r="O42" s="93"/>
    </row>
    <row r="43" spans="2:15">
      <c r="B43" s="399" t="s">
        <v>217</v>
      </c>
      <c r="C43" s="98"/>
      <c r="D43" s="334"/>
      <c r="E43" s="211">
        <v>-25.827999999999999</v>
      </c>
      <c r="F43" s="500"/>
      <c r="G43" s="211">
        <v>-25.827999999999999</v>
      </c>
      <c r="H43" s="105"/>
      <c r="I43" s="320"/>
      <c r="K43" s="93"/>
      <c r="L43" s="93"/>
      <c r="M43" s="93"/>
      <c r="N43" s="93"/>
      <c r="O43" s="93"/>
    </row>
    <row r="44" spans="2:15">
      <c r="B44" s="399" t="s">
        <v>444</v>
      </c>
      <c r="C44" s="98"/>
      <c r="D44" s="88"/>
      <c r="E44" s="211">
        <v>20.329999999999998</v>
      </c>
      <c r="F44" s="500"/>
      <c r="G44" s="211">
        <v>20.329999999999998</v>
      </c>
      <c r="H44" s="105"/>
      <c r="I44" s="254"/>
    </row>
    <row r="45" spans="2:15">
      <c r="B45" s="499" t="s">
        <v>375</v>
      </c>
      <c r="C45" s="88"/>
      <c r="D45" s="334"/>
      <c r="E45" s="501">
        <v>20517.194</v>
      </c>
      <c r="F45" s="502"/>
      <c r="G45" s="501">
        <v>17474.238000000001</v>
      </c>
    </row>
    <row r="46" spans="2:15">
      <c r="B46" s="499"/>
      <c r="C46" s="88"/>
      <c r="D46" s="334"/>
      <c r="E46" s="88"/>
      <c r="F46" s="88"/>
      <c r="G46" s="88"/>
    </row>
    <row r="47" spans="2:15">
      <c r="B47" s="497" t="s">
        <v>376</v>
      </c>
      <c r="C47" s="88"/>
      <c r="D47" s="334"/>
      <c r="E47" s="501">
        <v>20618.099999999999</v>
      </c>
      <c r="F47" s="502"/>
      <c r="G47" s="501">
        <v>17803.681</v>
      </c>
    </row>
    <row r="48" spans="2:15">
      <c r="B48" s="498" t="s">
        <v>29</v>
      </c>
      <c r="C48" s="88"/>
      <c r="D48" s="334"/>
      <c r="E48" s="211">
        <v>-384.26800000000003</v>
      </c>
      <c r="F48" s="500"/>
      <c r="G48" s="211">
        <v>-384.26800000000003</v>
      </c>
    </row>
    <row r="49" spans="2:13">
      <c r="B49" s="498" t="s">
        <v>39</v>
      </c>
      <c r="C49" s="88"/>
      <c r="D49" s="334"/>
      <c r="E49" s="211">
        <v>91.884</v>
      </c>
      <c r="F49" s="500"/>
      <c r="G49" s="211">
        <v>91.884</v>
      </c>
    </row>
    <row r="50" spans="2:13">
      <c r="B50" s="498" t="s">
        <v>377</v>
      </c>
      <c r="C50" s="88"/>
      <c r="D50" s="334"/>
      <c r="E50" s="211">
        <v>189.42400000000001</v>
      </c>
      <c r="F50" s="500"/>
      <c r="G50" s="211">
        <v>189.42400000000001</v>
      </c>
    </row>
    <row r="51" spans="2:13">
      <c r="B51" s="498" t="s">
        <v>374</v>
      </c>
      <c r="C51" s="88"/>
      <c r="D51" s="334"/>
      <c r="E51" s="211">
        <v>6.1309999999999931</v>
      </c>
      <c r="F51" s="500"/>
      <c r="G51" s="211">
        <v>6.1309999999999931</v>
      </c>
    </row>
    <row r="52" spans="2:13">
      <c r="B52" s="498" t="s">
        <v>243</v>
      </c>
      <c r="C52" s="88"/>
      <c r="D52" s="334"/>
      <c r="E52" s="211">
        <v>5.5979999999999999</v>
      </c>
      <c r="F52" s="500"/>
      <c r="G52" s="211">
        <v>5.5979999999999999</v>
      </c>
    </row>
    <row r="53" spans="2:13">
      <c r="B53" s="498" t="s">
        <v>267</v>
      </c>
      <c r="C53" s="88"/>
      <c r="D53" s="334"/>
      <c r="E53" s="211">
        <v>-1.073</v>
      </c>
      <c r="F53" s="500"/>
      <c r="G53" s="211">
        <v>-1.073</v>
      </c>
    </row>
    <row r="54" spans="2:13">
      <c r="B54" s="498" t="s">
        <v>443</v>
      </c>
      <c r="C54" s="88"/>
      <c r="D54" s="334"/>
      <c r="E54" s="211">
        <v>468.334</v>
      </c>
      <c r="F54" s="500"/>
      <c r="G54" s="211">
        <v>0</v>
      </c>
    </row>
    <row r="55" spans="2:13">
      <c r="B55" s="498" t="s">
        <v>217</v>
      </c>
      <c r="C55" s="88"/>
      <c r="D55" s="334"/>
      <c r="E55" s="211">
        <v>37.105999999999995</v>
      </c>
      <c r="F55" s="500"/>
      <c r="G55" s="211">
        <v>37.105999999999995</v>
      </c>
    </row>
    <row r="56" spans="2:13">
      <c r="B56" s="498" t="s">
        <v>444</v>
      </c>
      <c r="C56" s="88"/>
      <c r="D56" s="334"/>
      <c r="E56" s="211">
        <v>131.73799999999991</v>
      </c>
      <c r="F56" s="500"/>
      <c r="G56" s="211">
        <v>131.73799999999991</v>
      </c>
    </row>
    <row r="57" spans="2:13">
      <c r="B57" s="497" t="s">
        <v>378</v>
      </c>
      <c r="C57" s="88"/>
      <c r="D57" s="334"/>
      <c r="E57" s="501">
        <v>21162.973999999998</v>
      </c>
      <c r="F57" s="502"/>
      <c r="G57" s="501">
        <v>17880.221000000001</v>
      </c>
    </row>
    <row r="58" spans="2:13">
      <c r="B58" s="499"/>
      <c r="C58" s="88"/>
      <c r="D58" s="334"/>
      <c r="E58" s="88"/>
      <c r="F58" s="88"/>
      <c r="G58" s="88"/>
    </row>
    <row r="59" spans="2:13">
      <c r="B59" s="415" t="s">
        <v>440</v>
      </c>
      <c r="C59" s="88"/>
      <c r="D59" s="334"/>
      <c r="E59" s="88"/>
      <c r="F59" s="88"/>
      <c r="G59" s="88"/>
    </row>
    <row r="60" spans="2:13">
      <c r="B60" s="415" t="s">
        <v>441</v>
      </c>
      <c r="C60" s="88"/>
      <c r="D60" s="334"/>
      <c r="E60" s="88"/>
      <c r="F60" s="88"/>
      <c r="G60" s="88"/>
    </row>
    <row r="61" spans="2:13">
      <c r="B61" s="415" t="s">
        <v>442</v>
      </c>
      <c r="D61" s="88"/>
    </row>
    <row r="62" spans="2:13">
      <c r="B62" s="415" t="s">
        <v>446</v>
      </c>
      <c r="D62" s="88"/>
    </row>
    <row r="63" spans="2:13" s="218" customFormat="1">
      <c r="B63" s="415"/>
      <c r="D63" s="335"/>
    </row>
    <row r="64" spans="2:13" s="218" customFormat="1">
      <c r="B64" s="415"/>
      <c r="D64" s="335"/>
      <c r="M64" s="336"/>
    </row>
    <row r="65" spans="2:13" s="218" customFormat="1">
      <c r="B65" s="418"/>
      <c r="D65" s="335"/>
      <c r="M65" s="336"/>
    </row>
    <row r="66" spans="2:13" s="218" customFormat="1">
      <c r="B66" s="415"/>
      <c r="D66" s="335"/>
      <c r="M66" s="336"/>
    </row>
    <row r="67" spans="2:13">
      <c r="B67" s="415"/>
    </row>
  </sheetData>
  <mergeCells count="5">
    <mergeCell ref="B5:E5"/>
    <mergeCell ref="B28:K28"/>
    <mergeCell ref="B25:B26"/>
    <mergeCell ref="D25:E25"/>
    <mergeCell ref="D26:E26"/>
  </mergeCells>
  <pageMargins left="0.74803149606299213" right="0.43307086614173229" top="0.98425196850393704" bottom="0.98425196850393704" header="0" footer="0"/>
  <pageSetup paperSize="9" scale="3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12</vt:i4>
      </vt:variant>
    </vt:vector>
  </HeadingPairs>
  <TitlesOfParts>
    <vt:vector size="26" baseType="lpstr">
      <vt:lpstr>Index</vt:lpstr>
      <vt:lpstr>1.KPIs</vt:lpstr>
      <vt:lpstr>2.M&amp;A &amp; BTS Tracker</vt:lpstr>
      <vt:lpstr>3.P&amp;L</vt:lpstr>
      <vt:lpstr>3.1.P&amp;L by Country</vt:lpstr>
      <vt:lpstr>4.Balance Sheet</vt:lpstr>
      <vt:lpstr>5.Cash Flow </vt:lpstr>
      <vt:lpstr>6.Debt Structure</vt:lpstr>
      <vt:lpstr>7. Debt Instruments</vt:lpstr>
      <vt:lpstr>8. Corporate Structure</vt:lpstr>
      <vt:lpstr>9.Shareholders</vt:lpstr>
      <vt:lpstr>10.APMs Calculations</vt:lpstr>
      <vt:lpstr>11.APMs Definitions</vt:lpstr>
      <vt:lpstr>12.Disclaimer</vt:lpstr>
      <vt:lpstr>'1.KPIs'!Área_de_impresión</vt:lpstr>
      <vt:lpstr>'10.APMs Calculations'!Área_de_impresión</vt:lpstr>
      <vt:lpstr>'2.M&amp;A &amp; BTS Tracker'!Área_de_impresión</vt:lpstr>
      <vt:lpstr>'3.1.P&amp;L by Country'!Área_de_impresión</vt:lpstr>
      <vt:lpstr>'3.P&amp;L'!Área_de_impresión</vt:lpstr>
      <vt:lpstr>'4.Balance Sheet'!Área_de_impresión</vt:lpstr>
      <vt:lpstr>'5.Cash Flow '!Área_de_impresión</vt:lpstr>
      <vt:lpstr>'6.Debt Structure'!Área_de_impresión</vt:lpstr>
      <vt:lpstr>'7. Debt Instruments'!Área_de_impresión</vt:lpstr>
      <vt:lpstr>'8. Corporate Structure'!Área_de_impresión</vt:lpstr>
      <vt:lpstr>'9.Shareholders'!Área_de_impresión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Garcia Carretero Malagon, Gonzalo</cp:lastModifiedBy>
  <cp:lastPrinted>2024-04-25T08:40:21Z</cp:lastPrinted>
  <dcterms:created xsi:type="dcterms:W3CDTF">2003-04-23T10:05:17Z</dcterms:created>
  <dcterms:modified xsi:type="dcterms:W3CDTF">2024-04-25T08:43:57Z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2022-10-11T09:56:04.7164713Z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07ab2d1b-e74a-4b7f-bb92-4c02ed6fc5e1</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